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12090" windowHeight="13740" tabRatio="756"/>
  </bookViews>
  <sheets>
    <sheet name="Раздел 1" sheetId="1" r:id="rId1"/>
    <sheet name="Раздел 2" sheetId="4" r:id="rId2"/>
    <sheet name="Раздел 3" sheetId="5" r:id="rId3"/>
    <sheet name="Раздел 4" sheetId="6" r:id="rId4"/>
    <sheet name="Раздел 5" sheetId="7" r:id="rId5"/>
    <sheet name="Раздел 6" sheetId="8" r:id="rId6"/>
    <sheet name="Раздел 7" sheetId="9" r:id="rId7"/>
    <sheet name="Раздел 8" sheetId="16" r:id="rId8"/>
    <sheet name="hidden1" sheetId="2" state="hidden" r:id="rId9"/>
    <sheet name="hidden2" sheetId="3" state="hidden" r:id="rId10"/>
    <sheet name="hidden3" sheetId="10" state="hidden" r:id="rId11"/>
    <sheet name="hidden4" sheetId="11" state="hidden" r:id="rId12"/>
    <sheet name="hidden5" sheetId="12" state="hidden" r:id="rId13"/>
    <sheet name="hidden6" sheetId="13" state="hidden" r:id="rId14"/>
    <sheet name="hidden7" sheetId="14" state="hidden" r:id="rId15"/>
    <sheet name="hidden8" sheetId="15" state="hidden" r:id="rId16"/>
    <sheet name="hidden9" sheetId="17" state="hidden" r:id="rId17"/>
  </sheets>
  <definedNames>
    <definedName name="OLE_LINK1" localSheetId="0">'Раздел 1'!#REF!</definedName>
    <definedName name="OLE_LINK1" localSheetId="1">'Раздел 2'!#REF!</definedName>
    <definedName name="OLE_LINK1" localSheetId="2">'Раздел 3'!#REF!</definedName>
    <definedName name="OLE_LINK1" localSheetId="3">'Раздел 4'!#REF!</definedName>
    <definedName name="OLE_LINK1" localSheetId="4">'Раздел 5'!#REF!</definedName>
    <definedName name="OLE_LINK1" localSheetId="5">'Раздел 6'!#REF!</definedName>
    <definedName name="OLE_LINK1" localSheetId="6">'Раздел 7'!#REF!</definedName>
    <definedName name="OLE_LINK1" localSheetId="7">'Раздел 8'!#REF!</definedName>
    <definedName name="_xlnm.Print_Titles" localSheetId="0">'Раздел 1'!$4:$7</definedName>
    <definedName name="_xlnm.Print_Titles" localSheetId="1">'Раздел 2'!$3:$6</definedName>
    <definedName name="_xlnm.Print_Titles" localSheetId="2">'Раздел 3'!$3:$6</definedName>
    <definedName name="_xlnm.Print_Titles" localSheetId="3">'Раздел 4'!$3:$6</definedName>
    <definedName name="_xlnm.Print_Titles" localSheetId="4">'Раздел 5'!$3:$6</definedName>
    <definedName name="_xlnm.Print_Titles" localSheetId="5">'Раздел 6'!$3:$6</definedName>
    <definedName name="_xlnm.Print_Titles" localSheetId="6">'Раздел 7'!$3:$6</definedName>
    <definedName name="_xlnm.Print_Titles" localSheetId="7">'Раздел 8'!$3:$6</definedName>
  </definedNames>
  <calcPr calcId="145621"/>
</workbook>
</file>

<file path=xl/calcChain.xml><?xml version="1.0" encoding="utf-8"?>
<calcChain xmlns="http://schemas.openxmlformats.org/spreadsheetml/2006/main">
  <c r="C18" i="16" l="1"/>
  <c r="E15" i="16"/>
  <c r="D16" i="16"/>
  <c r="C16" i="16"/>
  <c r="C15" i="16"/>
  <c r="E13" i="16"/>
  <c r="D12" i="16"/>
  <c r="D11" i="16"/>
  <c r="D10" i="16"/>
  <c r="D9" i="16"/>
  <c r="C10" i="16"/>
  <c r="C11" i="16"/>
  <c r="C12" i="16"/>
  <c r="C13" i="16"/>
  <c r="C9" i="16"/>
  <c r="D7" i="16"/>
  <c r="C7" i="16"/>
  <c r="C35" i="9"/>
  <c r="C36" i="9"/>
  <c r="C37" i="9"/>
  <c r="C38" i="9"/>
  <c r="C39" i="9"/>
  <c r="C40" i="9"/>
  <c r="C41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20" i="9"/>
  <c r="C11" i="9"/>
  <c r="C12" i="9"/>
  <c r="C13" i="9"/>
  <c r="C14" i="9"/>
  <c r="C15" i="9"/>
  <c r="C16" i="9"/>
  <c r="C17" i="9"/>
  <c r="C18" i="9"/>
  <c r="C10" i="9"/>
  <c r="C8" i="9"/>
  <c r="C7" i="9"/>
  <c r="F120" i="8"/>
  <c r="F119" i="8"/>
  <c r="F116" i="8"/>
  <c r="F115" i="8"/>
  <c r="F114" i="8"/>
  <c r="F109" i="8"/>
  <c r="E118" i="8"/>
  <c r="E113" i="8"/>
  <c r="E112" i="8"/>
  <c r="E111" i="8"/>
  <c r="E108" i="8"/>
  <c r="D120" i="8"/>
  <c r="D119" i="8"/>
  <c r="D118" i="8"/>
  <c r="D109" i="8"/>
  <c r="D110" i="8"/>
  <c r="D111" i="8"/>
  <c r="D112" i="8"/>
  <c r="D113" i="8"/>
  <c r="D114" i="8"/>
  <c r="D115" i="8"/>
  <c r="D116" i="8"/>
  <c r="D108" i="8"/>
  <c r="C120" i="8"/>
  <c r="C119" i="8"/>
  <c r="C118" i="8"/>
  <c r="C117" i="8"/>
  <c r="C116" i="8"/>
  <c r="C115" i="8"/>
  <c r="C113" i="8"/>
  <c r="C112" i="8"/>
  <c r="C109" i="8"/>
  <c r="C108" i="8"/>
  <c r="F105" i="8"/>
  <c r="E104" i="8"/>
  <c r="D105" i="8"/>
  <c r="D104" i="8"/>
  <c r="C105" i="8"/>
  <c r="C106" i="8"/>
  <c r="C104" i="8"/>
  <c r="F101" i="8"/>
  <c r="F100" i="8"/>
  <c r="F99" i="8"/>
  <c r="F94" i="8"/>
  <c r="F93" i="8"/>
  <c r="F92" i="8"/>
  <c r="F86" i="8"/>
  <c r="F85" i="8"/>
  <c r="E98" i="8"/>
  <c r="E97" i="8"/>
  <c r="E96" i="8"/>
  <c r="E91" i="8"/>
  <c r="E90" i="8"/>
  <c r="E89" i="8"/>
  <c r="E87" i="8"/>
  <c r="E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84" i="8"/>
  <c r="C102" i="8"/>
  <c r="C101" i="8"/>
  <c r="C100" i="8"/>
  <c r="C98" i="8"/>
  <c r="C97" i="8"/>
  <c r="C94" i="8"/>
  <c r="C93" i="8"/>
  <c r="C91" i="8"/>
  <c r="C90" i="8"/>
  <c r="C85" i="8"/>
  <c r="C86" i="8"/>
  <c r="C84" i="8"/>
  <c r="F81" i="8"/>
  <c r="F80" i="8"/>
  <c r="E79" i="8"/>
  <c r="D81" i="8"/>
  <c r="D80" i="8"/>
  <c r="D79" i="8"/>
  <c r="C80" i="8"/>
  <c r="C81" i="8"/>
  <c r="C82" i="8"/>
  <c r="C79" i="8"/>
  <c r="F76" i="8"/>
  <c r="F75" i="8"/>
  <c r="E74" i="8"/>
  <c r="D76" i="8"/>
  <c r="D75" i="8"/>
  <c r="D74" i="8"/>
  <c r="C75" i="8"/>
  <c r="C76" i="8"/>
  <c r="C77" i="8"/>
  <c r="C74" i="8"/>
  <c r="F71" i="8"/>
  <c r="F70" i="8"/>
  <c r="D71" i="8"/>
  <c r="D70" i="8"/>
  <c r="C70" i="8"/>
  <c r="C71" i="8"/>
  <c r="C72" i="8"/>
  <c r="D69" i="8"/>
  <c r="E69" i="8"/>
  <c r="C69" i="8"/>
  <c r="F66" i="8"/>
  <c r="F65" i="8"/>
  <c r="F64" i="8"/>
  <c r="E63" i="8"/>
  <c r="D66" i="8"/>
  <c r="D65" i="8"/>
  <c r="D64" i="8"/>
  <c r="D63" i="8"/>
  <c r="C64" i="8"/>
  <c r="C65" i="8"/>
  <c r="C66" i="8"/>
  <c r="C67" i="8"/>
  <c r="C63" i="8"/>
  <c r="F60" i="8"/>
  <c r="F59" i="8"/>
  <c r="F58" i="8"/>
  <c r="E57" i="8"/>
  <c r="D60" i="8"/>
  <c r="D59" i="8"/>
  <c r="D58" i="8"/>
  <c r="D57" i="8"/>
  <c r="C58" i="8"/>
  <c r="C59" i="8"/>
  <c r="C60" i="8"/>
  <c r="C61" i="8"/>
  <c r="C57" i="8"/>
  <c r="F52" i="8"/>
  <c r="F51" i="8"/>
  <c r="E54" i="8"/>
  <c r="E53" i="8"/>
  <c r="E50" i="8"/>
  <c r="D52" i="8"/>
  <c r="D51" i="8"/>
  <c r="D50" i="8"/>
  <c r="C51" i="8"/>
  <c r="C52" i="8"/>
  <c r="C53" i="8"/>
  <c r="C54" i="8"/>
  <c r="C55" i="8"/>
  <c r="C50" i="8"/>
  <c r="F47" i="8"/>
  <c r="F46" i="8"/>
  <c r="E45" i="8"/>
  <c r="D47" i="8"/>
  <c r="D46" i="8"/>
  <c r="D45" i="8"/>
  <c r="C46" i="8"/>
  <c r="C47" i="8"/>
  <c r="C48" i="8"/>
  <c r="C45" i="8"/>
  <c r="F41" i="8"/>
  <c r="F42" i="8"/>
  <c r="F40" i="8"/>
  <c r="E39" i="8"/>
  <c r="D39" i="8"/>
  <c r="D40" i="8"/>
  <c r="D41" i="8"/>
  <c r="D42" i="8"/>
  <c r="C40" i="8"/>
  <c r="C41" i="8"/>
  <c r="C42" i="8"/>
  <c r="C43" i="8"/>
  <c r="C39" i="8"/>
  <c r="F36" i="8"/>
  <c r="F35" i="8"/>
  <c r="F34" i="8"/>
  <c r="E34" i="8"/>
  <c r="E33" i="8"/>
  <c r="D36" i="8"/>
  <c r="D35" i="8"/>
  <c r="D34" i="8"/>
  <c r="D33" i="8"/>
  <c r="C34" i="8"/>
  <c r="C35" i="8"/>
  <c r="C36" i="8"/>
  <c r="C37" i="8"/>
  <c r="C33" i="8"/>
  <c r="F28" i="8"/>
  <c r="F29" i="8"/>
  <c r="F30" i="8"/>
  <c r="F27" i="8"/>
  <c r="E26" i="8"/>
  <c r="E30" i="8"/>
  <c r="D26" i="8"/>
  <c r="D27" i="8"/>
  <c r="D28" i="8"/>
  <c r="D29" i="8"/>
  <c r="D30" i="8"/>
  <c r="C27" i="8"/>
  <c r="C28" i="8"/>
  <c r="C29" i="8"/>
  <c r="C30" i="8"/>
  <c r="C31" i="8"/>
  <c r="C26" i="8"/>
  <c r="F19" i="8"/>
  <c r="F20" i="8"/>
  <c r="F21" i="8"/>
  <c r="E18" i="8"/>
  <c r="E22" i="8"/>
  <c r="F22" i="8"/>
  <c r="D18" i="8"/>
  <c r="D19" i="8"/>
  <c r="D20" i="8"/>
  <c r="D21" i="8"/>
  <c r="D22" i="8"/>
  <c r="C19" i="8"/>
  <c r="C20" i="8"/>
  <c r="C21" i="8"/>
  <c r="C22" i="8"/>
  <c r="C23" i="8"/>
  <c r="C24" i="8"/>
  <c r="C18" i="8"/>
  <c r="F11" i="8"/>
  <c r="F12" i="8"/>
  <c r="F13" i="8"/>
  <c r="E14" i="8"/>
  <c r="F14" i="8"/>
  <c r="D10" i="8"/>
  <c r="D11" i="8"/>
  <c r="D12" i="8"/>
  <c r="D13" i="8"/>
  <c r="D14" i="8"/>
  <c r="C11" i="8"/>
  <c r="C12" i="8"/>
  <c r="C13" i="8"/>
  <c r="C14" i="8"/>
  <c r="C15" i="8"/>
  <c r="C16" i="8"/>
  <c r="E10" i="8"/>
  <c r="C10" i="8"/>
  <c r="C8" i="8"/>
  <c r="C7" i="8"/>
  <c r="D26" i="7"/>
  <c r="D27" i="7"/>
  <c r="D28" i="7"/>
  <c r="D29" i="7"/>
  <c r="E30" i="7"/>
  <c r="E29" i="7"/>
  <c r="E28" i="7"/>
  <c r="E27" i="7"/>
  <c r="E26" i="7"/>
  <c r="E25" i="7"/>
  <c r="E24" i="7"/>
  <c r="E23" i="7"/>
  <c r="E22" i="7"/>
  <c r="E21" i="7"/>
  <c r="E20" i="7"/>
  <c r="C21" i="7"/>
  <c r="C22" i="7"/>
  <c r="C23" i="7"/>
  <c r="C24" i="7"/>
  <c r="C25" i="7"/>
  <c r="C26" i="7"/>
  <c r="C27" i="7"/>
  <c r="C28" i="7"/>
  <c r="C29" i="7"/>
  <c r="C20" i="7"/>
  <c r="E18" i="7"/>
  <c r="C18" i="7"/>
  <c r="E16" i="7"/>
  <c r="D11" i="7"/>
  <c r="D12" i="7"/>
  <c r="D13" i="7"/>
  <c r="D14" i="7"/>
  <c r="D15" i="7"/>
  <c r="C12" i="7"/>
  <c r="C13" i="7"/>
  <c r="C14" i="7"/>
  <c r="C15" i="7"/>
  <c r="C16" i="7"/>
  <c r="C11" i="7"/>
  <c r="D9" i="7"/>
  <c r="C9" i="7"/>
  <c r="D7" i="7"/>
  <c r="C7" i="7"/>
  <c r="F19" i="6"/>
  <c r="F18" i="6"/>
  <c r="D19" i="6"/>
  <c r="D18" i="6"/>
  <c r="C19" i="6"/>
  <c r="C18" i="6"/>
  <c r="F14" i="6"/>
  <c r="F13" i="6"/>
  <c r="E16" i="6"/>
  <c r="D16" i="6"/>
  <c r="D14" i="6"/>
  <c r="D13" i="6"/>
  <c r="C14" i="6"/>
  <c r="C15" i="6"/>
  <c r="C16" i="6"/>
  <c r="C13" i="6"/>
  <c r="F10" i="6"/>
  <c r="F9" i="6"/>
  <c r="E11" i="6"/>
  <c r="C10" i="6"/>
  <c r="D10" i="6"/>
  <c r="C11" i="6"/>
  <c r="D11" i="6"/>
  <c r="D9" i="6"/>
  <c r="C9" i="6"/>
  <c r="D7" i="6"/>
  <c r="E7" i="6"/>
  <c r="C7" i="6"/>
  <c r="D15" i="1"/>
  <c r="E34" i="1"/>
  <c r="E65" i="4"/>
  <c r="E64" i="5"/>
  <c r="C62" i="5"/>
  <c r="D62" i="5"/>
  <c r="C63" i="5"/>
  <c r="D63" i="5"/>
  <c r="D61" i="5"/>
  <c r="C61" i="5"/>
  <c r="C57" i="5"/>
  <c r="D57" i="5"/>
  <c r="C58" i="5"/>
  <c r="D58" i="5"/>
  <c r="C59" i="5"/>
  <c r="D59" i="5"/>
  <c r="D56" i="5"/>
  <c r="C56" i="5"/>
  <c r="D54" i="5"/>
  <c r="D53" i="5"/>
  <c r="D52" i="5"/>
  <c r="D51" i="5"/>
  <c r="C52" i="5"/>
  <c r="C53" i="5"/>
  <c r="C54" i="5"/>
  <c r="C51" i="5"/>
  <c r="D49" i="5"/>
  <c r="C49" i="5"/>
  <c r="C44" i="5"/>
  <c r="D44" i="5"/>
  <c r="C45" i="5"/>
  <c r="D45" i="5"/>
  <c r="C46" i="5"/>
  <c r="D46" i="5"/>
  <c r="C47" i="5"/>
  <c r="D47" i="5"/>
  <c r="D43" i="5"/>
  <c r="C43" i="5"/>
  <c r="C39" i="5"/>
  <c r="D39" i="5"/>
  <c r="C40" i="5"/>
  <c r="D40" i="5"/>
  <c r="C41" i="5"/>
  <c r="D41" i="5"/>
  <c r="D38" i="5"/>
  <c r="C38" i="5"/>
  <c r="C34" i="5"/>
  <c r="D34" i="5"/>
  <c r="C35" i="5"/>
  <c r="D35" i="5"/>
  <c r="C36" i="5"/>
  <c r="D36" i="5"/>
  <c r="D33" i="5"/>
  <c r="C33" i="5"/>
  <c r="D31" i="5"/>
  <c r="D30" i="5"/>
  <c r="D29" i="5"/>
  <c r="D28" i="5"/>
  <c r="C29" i="5"/>
  <c r="C30" i="5"/>
  <c r="C31" i="5"/>
  <c r="C28" i="5"/>
  <c r="D26" i="5"/>
  <c r="C26" i="5"/>
  <c r="D24" i="5"/>
  <c r="D23" i="5"/>
  <c r="D22" i="5"/>
  <c r="D21" i="5"/>
  <c r="D20" i="5"/>
  <c r="C21" i="5"/>
  <c r="C22" i="5"/>
  <c r="C23" i="5"/>
  <c r="C24" i="5"/>
  <c r="C20" i="5"/>
  <c r="D18" i="5"/>
  <c r="C18" i="5"/>
  <c r="E15" i="5"/>
  <c r="E14" i="5"/>
  <c r="E13" i="5"/>
  <c r="E12" i="5"/>
  <c r="E11" i="5"/>
  <c r="D15" i="5"/>
  <c r="D16" i="5"/>
  <c r="C12" i="5"/>
  <c r="C13" i="5"/>
  <c r="C14" i="5"/>
  <c r="C15" i="5"/>
  <c r="C16" i="5"/>
  <c r="C11" i="5"/>
  <c r="E9" i="5"/>
  <c r="C9" i="5"/>
  <c r="D7" i="5"/>
  <c r="C7" i="5"/>
  <c r="C63" i="4"/>
  <c r="D63" i="4"/>
  <c r="C64" i="4"/>
  <c r="D64" i="4"/>
  <c r="C65" i="4"/>
  <c r="D65" i="4"/>
  <c r="D62" i="4"/>
  <c r="C62" i="4"/>
  <c r="C58" i="4"/>
  <c r="D58" i="4"/>
  <c r="C59" i="4"/>
  <c r="D59" i="4"/>
  <c r="C60" i="4"/>
  <c r="D60" i="4"/>
  <c r="D57" i="4"/>
  <c r="C57" i="4"/>
  <c r="D52" i="4"/>
  <c r="D53" i="4"/>
  <c r="D54" i="4"/>
  <c r="D55" i="4"/>
  <c r="C53" i="4"/>
  <c r="C54" i="4"/>
  <c r="C55" i="4"/>
  <c r="C52" i="4"/>
  <c r="D50" i="4"/>
  <c r="C50" i="4"/>
  <c r="C45" i="4"/>
  <c r="D45" i="4"/>
  <c r="C46" i="4"/>
  <c r="D46" i="4"/>
  <c r="C47" i="4"/>
  <c r="D47" i="4"/>
  <c r="C48" i="4"/>
  <c r="D48" i="4"/>
  <c r="D44" i="4"/>
  <c r="C44" i="4"/>
  <c r="C40" i="4"/>
  <c r="D40" i="4"/>
  <c r="C41" i="4"/>
  <c r="D41" i="4"/>
  <c r="C42" i="4"/>
  <c r="D42" i="4"/>
  <c r="D39" i="4"/>
  <c r="C39" i="4"/>
  <c r="C35" i="4"/>
  <c r="D35" i="4"/>
  <c r="C36" i="4"/>
  <c r="D36" i="4"/>
  <c r="C37" i="4"/>
  <c r="D37" i="4"/>
  <c r="D34" i="4"/>
  <c r="C34" i="4"/>
  <c r="C30" i="4"/>
  <c r="D30" i="4"/>
  <c r="C31" i="4"/>
  <c r="D31" i="4"/>
  <c r="C32" i="4"/>
  <c r="D32" i="4"/>
  <c r="D29" i="4"/>
  <c r="C29" i="4"/>
  <c r="D27" i="4"/>
  <c r="C27" i="4"/>
  <c r="D25" i="4"/>
  <c r="D24" i="4"/>
  <c r="D23" i="4"/>
  <c r="D22" i="4"/>
  <c r="D21" i="4"/>
  <c r="C22" i="4"/>
  <c r="C23" i="4"/>
  <c r="C24" i="4"/>
  <c r="C25" i="4"/>
  <c r="C21" i="4"/>
  <c r="D19" i="4"/>
  <c r="C19" i="4"/>
  <c r="E16" i="4"/>
  <c r="E15" i="4"/>
  <c r="E14" i="4"/>
  <c r="E13" i="4"/>
  <c r="E12" i="4"/>
  <c r="E11" i="4"/>
  <c r="D17" i="4"/>
  <c r="D16" i="4"/>
  <c r="C12" i="4"/>
  <c r="C13" i="4"/>
  <c r="C14" i="4"/>
  <c r="C15" i="4"/>
  <c r="C16" i="4"/>
  <c r="C17" i="4"/>
  <c r="C11" i="4"/>
  <c r="E9" i="4"/>
  <c r="C9" i="4"/>
  <c r="D7" i="4"/>
  <c r="C7" i="4"/>
  <c r="E41" i="1"/>
  <c r="C43" i="1"/>
  <c r="D42" i="1"/>
  <c r="E39" i="1"/>
  <c r="E40" i="1"/>
  <c r="C37" i="1"/>
  <c r="D37" i="1"/>
  <c r="C38" i="1"/>
  <c r="D38" i="1"/>
  <c r="C39" i="1"/>
  <c r="D39" i="1"/>
  <c r="C40" i="1"/>
  <c r="D40" i="1"/>
  <c r="D36" i="1"/>
  <c r="C36" i="1"/>
  <c r="C30" i="1"/>
  <c r="D30" i="1"/>
  <c r="C31" i="1"/>
  <c r="D31" i="1"/>
  <c r="C32" i="1"/>
  <c r="D32" i="1"/>
  <c r="C33" i="1"/>
  <c r="D33" i="1"/>
  <c r="C34" i="1"/>
  <c r="D34" i="1"/>
  <c r="D29" i="1"/>
  <c r="C29" i="1"/>
  <c r="D26" i="1"/>
  <c r="E26" i="1"/>
  <c r="D27" i="1"/>
  <c r="E27" i="1"/>
  <c r="C25" i="1"/>
  <c r="C26" i="1"/>
  <c r="C2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D17" i="1"/>
  <c r="E17" i="1"/>
  <c r="C17" i="1"/>
  <c r="E15" i="1"/>
  <c r="E14" i="1"/>
  <c r="E13" i="1"/>
  <c r="E12" i="1"/>
  <c r="C13" i="1"/>
  <c r="C14" i="1"/>
  <c r="C15" i="1"/>
  <c r="C12" i="1"/>
  <c r="E10" i="1"/>
  <c r="C10" i="1"/>
  <c r="D8" i="1"/>
  <c r="C8" i="1"/>
</calcChain>
</file>

<file path=xl/sharedStrings.xml><?xml version="1.0" encoding="utf-8"?>
<sst xmlns="http://schemas.openxmlformats.org/spreadsheetml/2006/main" count="827" uniqueCount="366">
  <si>
    <t>Наименование показателя</t>
  </si>
  <si>
    <t>Код 
строки</t>
  </si>
  <si>
    <t>А</t>
  </si>
  <si>
    <t>Б</t>
  </si>
  <si>
    <t>Всего по России</t>
  </si>
  <si>
    <t>- в части нормативных потерь</t>
  </si>
  <si>
    <t>Значение показателя</t>
  </si>
  <si>
    <t>форма № 5-НДПИ</t>
  </si>
  <si>
    <t>Количество, тыс. тонн</t>
  </si>
  <si>
    <t>Сумма налога, не поступившего в бюджет, в связи с применением налоговых льгот, тыс. руб.</t>
  </si>
  <si>
    <t>114</t>
  </si>
  <si>
    <t>121</t>
  </si>
  <si>
    <t>122</t>
  </si>
  <si>
    <t>123</t>
  </si>
  <si>
    <t>124</t>
  </si>
  <si>
    <t>125</t>
  </si>
  <si>
    <t>126</t>
  </si>
  <si>
    <t>127</t>
  </si>
  <si>
    <t>128</t>
  </si>
  <si>
    <t>142</t>
  </si>
  <si>
    <t>143</t>
  </si>
  <si>
    <t>144</t>
  </si>
  <si>
    <t>145</t>
  </si>
  <si>
    <t>146</t>
  </si>
  <si>
    <t>151</t>
  </si>
  <si>
    <t>152</t>
  </si>
  <si>
    <t>153</t>
  </si>
  <si>
    <t>Количество добытого полезного ископаемого, млн. куб. м.</t>
  </si>
  <si>
    <t>214</t>
  </si>
  <si>
    <t>215</t>
  </si>
  <si>
    <t>232</t>
  </si>
  <si>
    <t>233</t>
  </si>
  <si>
    <t>234</t>
  </si>
  <si>
    <t>235</t>
  </si>
  <si>
    <t>236</t>
  </si>
  <si>
    <t>251</t>
  </si>
  <si>
    <t>252</t>
  </si>
  <si>
    <t>253</t>
  </si>
  <si>
    <t>254</t>
  </si>
  <si>
    <t>255</t>
  </si>
  <si>
    <t>Количество добытого полезного ископаемого, тыс. тонн</t>
  </si>
  <si>
    <t>313</t>
  </si>
  <si>
    <t>314</t>
  </si>
  <si>
    <t>332</t>
  </si>
  <si>
    <t>333</t>
  </si>
  <si>
    <t>334</t>
  </si>
  <si>
    <t>335</t>
  </si>
  <si>
    <t>336</t>
  </si>
  <si>
    <t>351</t>
  </si>
  <si>
    <t>352</t>
  </si>
  <si>
    <t>353</t>
  </si>
  <si>
    <t>354</t>
  </si>
  <si>
    <t>355</t>
  </si>
  <si>
    <t>Стоимость добытого полезного ископаемого, тыс. руб.</t>
  </si>
  <si>
    <t>544</t>
  </si>
  <si>
    <t>545</t>
  </si>
  <si>
    <t>Количество добытого полезного ископаемого</t>
  </si>
  <si>
    <t>632</t>
  </si>
  <si>
    <t>815</t>
  </si>
  <si>
    <t>816</t>
  </si>
  <si>
    <t>в том числе:</t>
  </si>
  <si>
    <t>- при разработке ранее списанных запасов</t>
  </si>
  <si>
    <t>- нефть на участках недр, расположенных севернее Северного полярного круга в границах внутренних морских вод и территориального моря, на континентальном шельфе Российской Федерации</t>
  </si>
  <si>
    <t>- нефть на участках недр, расположенных в Азовском и Каспийском морях</t>
  </si>
  <si>
    <t>- нефть на участках недр, расположенных в Черном море</t>
  </si>
  <si>
    <t>- нефть на участках недр, расположенных в Охотском море</t>
  </si>
  <si>
    <t>- нефть на участках недр, расположенных севернее 65 градуса северной широты в границах Ямало-Ненецкого автономного округа, за исключением участков недр, расположенных на территории полуострова Ямал в границах Ямало-Ненецкого автономного округа</t>
  </si>
  <si>
    <t>1.3. Нефть, налогооблагаемая с применением значения коэффициента Кз, меньшего 1</t>
  </si>
  <si>
    <t>- добытая на участке недр, по которому 0,80≤Св≤0,85</t>
  </si>
  <si>
    <t>- добытая на участке недр, по которому Св&gt;1 (Кв=0,3)</t>
  </si>
  <si>
    <t>- с применением коэффициента Кд=0,2</t>
  </si>
  <si>
    <t>- с применением коэффициента Кд=0,4</t>
  </si>
  <si>
    <t>- с применением коэффициента Кд=0,8</t>
  </si>
  <si>
    <t>1.7. Нефть, уплата НДПИ при добыче которой производится с применением коэффициента 0,7</t>
  </si>
  <si>
    <t>1.8. Общая сумма налогового вычета по нефти</t>
  </si>
  <si>
    <t>1.1. облагаемый по налоговой ставке 0 рублей</t>
  </si>
  <si>
    <t>из строки 210:</t>
  </si>
  <si>
    <t>- закачанный в пласт для поддержания пластового давления</t>
  </si>
  <si>
    <t>- добытый на участках недр, расположенных полностью или частично на полуостровах Ямал и (или) Гыданский в Ямало-Ненецком автономном округе, используемый исключительно для производства сжиженного природного газа</t>
  </si>
  <si>
    <t>- добытый из залежи углеводородного сырья на участке недр, расположенном в границах внутренних морских вод, территориального моря, на континентальном шельфе Российской Федерации или в российской части дна Каспийского моря</t>
  </si>
  <si>
    <t>1.2. с применением коэффициента 0,7</t>
  </si>
  <si>
    <t>2. Налогооблагаемый объем добычи газа горючего природного</t>
  </si>
  <si>
    <t>из него:</t>
  </si>
  <si>
    <t>2.1. Налогооблагаемый объем добычи газа, добываемого собственниками объектов Единой системы газоснабжения</t>
  </si>
  <si>
    <t xml:space="preserve">в том числе: </t>
  </si>
  <si>
    <t>- объем добычи газа на участках недр, расположенных полностью или частично на полуострове Ямал и (или) Гыданском полуострове в Ямало-Ненецком автономном округе</t>
  </si>
  <si>
    <t>- объем добычи газа на участках недр, расположенных полностью или частично на территории Астраханской области</t>
  </si>
  <si>
    <t>- объем добычи газа на участках недр, расположенных полностью на территориях, являющихся ресурсной базой исключительно для региональной системы газоснабжения</t>
  </si>
  <si>
    <t>- объем добычи газа на участках недр, расположенных полностью или частично на территории Иркутской области, Дальневосточного федерального округа, в Охотском море</t>
  </si>
  <si>
    <t>из строки 237:</t>
  </si>
  <si>
    <t xml:space="preserve">с глубиной залегания до 1 700 м включительно </t>
  </si>
  <si>
    <t>более 1 700 м и до 3 300 м включительно</t>
  </si>
  <si>
    <t>более 3 300 м</t>
  </si>
  <si>
    <t>из строки 241:</t>
  </si>
  <si>
    <t>из строки 245:</t>
  </si>
  <si>
    <t>- объем добычи газа на прочих участках недр:</t>
  </si>
  <si>
    <t>из строки 256:</t>
  </si>
  <si>
    <t>из строки 260:</t>
  </si>
  <si>
    <t>из строки 264:</t>
  </si>
  <si>
    <t>1. Газовый конденсат, всего</t>
  </si>
  <si>
    <t>из строки 310:</t>
  </si>
  <si>
    <t xml:space="preserve">- добытый совместно с газом горючим природным, используемым исключительно для производства сжиженного природного газа, на участках недр, расположенных полностью или частично на полуостровах Ямал и (или) Гыданский в Ямало-Ненецком автономном округе </t>
  </si>
  <si>
    <t>2. Налогооблагаемый объем добычи газового конденсата</t>
  </si>
  <si>
    <t>2.1. Налогооблагаемый объем газового конденсата, добытого собственниками объектов Единой системы газоснабжения</t>
  </si>
  <si>
    <t>- объем добычи газового конденсата на участках недр, расположенных полностью или частично на полуострове Ямал и (или) Гыданском полуострове в Ямало-Ненецком автономном округе</t>
  </si>
  <si>
    <t>- объем добычи газового конденсата на участках недр, расположенных полностью или частично на территории Астраханской области</t>
  </si>
  <si>
    <t>- объем добычи газового конденсата на участках недр, расположенных полностью на территориях, являющихся ресурсной базой исключительно для региональной системы газоснабжения</t>
  </si>
  <si>
    <t>- объем добычи газового конденсата на участках недр, расположенных полностью или частично на территории Иркутской области, Дальневосточного федерального округа, в Охотском море</t>
  </si>
  <si>
    <t>- объем добычи газового конденсата на прочих участках недр:</t>
  </si>
  <si>
    <t>из строки 337:</t>
  </si>
  <si>
    <t>из строки 341:</t>
  </si>
  <si>
    <t xml:space="preserve">глубиной залегания до 1 700 м включительно </t>
  </si>
  <si>
    <t>больше 1 700 м и до 3 300 м включительно</t>
  </si>
  <si>
    <t>больше 3 300 м</t>
  </si>
  <si>
    <t>из строки 345:</t>
  </si>
  <si>
    <t>из строки 356:</t>
  </si>
  <si>
    <t>из строки 360:</t>
  </si>
  <si>
    <t>из строки 364:</t>
  </si>
  <si>
    <t>облагаемая по налоговой ставке 0 рублей</t>
  </si>
  <si>
    <t>- из нее в части нормативных потерь</t>
  </si>
  <si>
    <t>облагаемый по налоговой ставке 0 рублей</t>
  </si>
  <si>
    <t>- из него в части нормативных потерь</t>
  </si>
  <si>
    <t xml:space="preserve">1. Уголь, всего </t>
  </si>
  <si>
    <t xml:space="preserve">2. Уголь, налогооблагаемый без применения налогового вычета, в том числе с применением коэффициента 0,7 – всего </t>
  </si>
  <si>
    <t>из строки 510:</t>
  </si>
  <si>
    <t>антрацит</t>
  </si>
  <si>
    <t>уголь коксующийся</t>
  </si>
  <si>
    <t>бурый уголь</t>
  </si>
  <si>
    <t>уголь, за исключением антрацита, угля коксующегося и угля бурого</t>
  </si>
  <si>
    <t xml:space="preserve">3. Уголь, налогооблагаемый с применением налогового вычета, в том числе с применением коэффициента 0,7 </t>
  </si>
  <si>
    <t>4. Уголь, налогооблагаемый с применением налоговых льгот - всего</t>
  </si>
  <si>
    <t>из строки 540:</t>
  </si>
  <si>
    <t>- в части нормативных потерь полезных ископаемых</t>
  </si>
  <si>
    <t>- при разработке некондиционных запасов</t>
  </si>
  <si>
    <t xml:space="preserve">- в части полезных ископаемых, остающихся во вскрышных, вмещающих породах, в отвалах или в отходах перерабатывающих производств в связи с отсутствием технологии их извлечения </t>
  </si>
  <si>
    <t>- в части полезных ископаемых, добываемых из вскрышных и вмещающих пород, отходов производства, в пределах нормативов содержания</t>
  </si>
  <si>
    <t xml:space="preserve">5. Сумма налогового вычета в отношении угля </t>
  </si>
  <si>
    <t>из строки 600:</t>
  </si>
  <si>
    <t>из строки 610:</t>
  </si>
  <si>
    <t>из строки 620:</t>
  </si>
  <si>
    <t>- в части кондиционных руд олова, добываемых на участках недр, расположенных полностью или частично на территории Дальневосточного федерального округа</t>
  </si>
  <si>
    <t>12. Общераспространенные полезные ископаемые</t>
  </si>
  <si>
    <t>применивших коэффициент 0,7</t>
  </si>
  <si>
    <t>применивших значения коэффициентов Кв, Кз, Кд, Кдв, менее 1</t>
  </si>
  <si>
    <t>добывающих нефть вязкостью от 200 до 10 000 мПа х с</t>
  </si>
  <si>
    <t>разрабатывающих «новые» месторождения, по которым коэффициент Ккан=0</t>
  </si>
  <si>
    <t>добывающих уголь</t>
  </si>
  <si>
    <t>добывающих газовый конденсат с применением сайклинг-процесса</t>
  </si>
  <si>
    <t>добывающих кондиционные руды олова на участках недр, расположенных полностью или частично на территории Дальневосточного федерального округа</t>
  </si>
  <si>
    <t>Сумма налога, подлежащая уплате в бюджет,
тыс. руб.</t>
  </si>
  <si>
    <t>- добытой из залежи углеводородного сырья на участке недр, расположенном в границах внутренних морских вод, территориального моря, на континентальном шельфе Российской Федерации или в российской части дна Каспийского моря</t>
  </si>
  <si>
    <t>Сумма налога, не поступившего в бюджет, в связи с применением налоговых льгот, 
тыс. руб.</t>
  </si>
  <si>
    <t>Количество добытого полезного ископаемого, 
тыс. тонн</t>
  </si>
  <si>
    <t>1.6. Нефть, налогооблагаемая с применением значения коэффициента Кдв, меньшего 1</t>
  </si>
  <si>
    <t>1.4. Нефть, налогооблагаемая с применением значения коэффициента Кв, менее 1</t>
  </si>
  <si>
    <t xml:space="preserve">4.1. по налоговой ставке 0 рублей </t>
  </si>
  <si>
    <t xml:space="preserve">1.1. Концентраты и другие полупродукты, содержащие золото, налогооблагаемые по общеустановленной налоговой ставке </t>
  </si>
  <si>
    <t>1.2. Концентраты и другие полупродукты, содержащие золото, налогооблагаемые по налоговой ставке 0 процентов, в том числе:</t>
  </si>
  <si>
    <t>2.2. Концентраты и другие полупродукты, содержащие серебро, облагаемые по налоговой ставке 0 процентов, в том числе:</t>
  </si>
  <si>
    <t>из строки 630:</t>
  </si>
  <si>
    <t>4.1. Товарные руды черных металлов, налогооблагаемые по общеустановленной налоговой ставке, в том числе:</t>
  </si>
  <si>
    <t>- с применением коэффициента Кподз, равным 0,1</t>
  </si>
  <si>
    <t>из строки 640:</t>
  </si>
  <si>
    <t>5.1. Товарные руды цветных металлов, налогооблагаемые по общеустановленной налоговой ставке</t>
  </si>
  <si>
    <t>644</t>
  </si>
  <si>
    <t>из строки 650:</t>
  </si>
  <si>
    <t>6.1. Многокомпонентные комплексные руды, а также полезные компоненты многокомпонентной комплексной руды, налогооблагаемые по общеустановленной налоговой ставке</t>
  </si>
  <si>
    <t>7.1. Природные алмазы, налогооблагаемые по общеустановленной налоговой ставке</t>
  </si>
  <si>
    <t>8.1. Драгоценные камни (кроме природных алмазов), налогооблагаемые по общеустановленной налоговой ставке</t>
  </si>
  <si>
    <t>9.1. Кондиционный продукт камнесамоцветного сырья, налогооблагаемый по общеустановленной налоговой ставке</t>
  </si>
  <si>
    <t>- в части полезных ископаемых, остающихся во вскрышных, вмещающих породах, в отвалах или в отходах перерабатывающих производств, в связи с отсутствием технологии их извлечения</t>
  </si>
  <si>
    <t>применивших значение коэффициента Кподз, равное 0,1</t>
  </si>
  <si>
    <t>применивших значение коэффициента Ктд, менее 1</t>
  </si>
  <si>
    <t>4.3. с применением коэффициента 0,7 в отношении угля</t>
  </si>
  <si>
    <t>6.3. Многокомпонентные комплексные руды, содержащие медь, никель или металлы платиновой группы, добываемые на территории Красноярского края</t>
  </si>
  <si>
    <t>6.4. Многокомпонентные комплексные руды, не содержащие медь, никель или металлы платиновой группы, добываемые на территории Красноярского края</t>
  </si>
  <si>
    <t xml:space="preserve">1.2. Нефть, налогооблагаемая с применением коэффициента Ккан, равного 0 </t>
  </si>
  <si>
    <t>4.2.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</si>
  <si>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1.3.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</si>
  <si>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2.3.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</si>
  <si>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3.3.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</si>
  <si>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7.3.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</si>
  <si>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8.3. в связи с применением участниками региональных инвестиционных проектов или организациями, получившими статус резидентов территорий опережающего социально-экономического развития, значения коэффициента Ктд менее 1</t>
  </si>
  <si>
    <t>- добытая на участке недр, по которому 0,85&lt;Св≤0,90</t>
  </si>
  <si>
    <t>- добытая на участке недр, по которому 0,90&lt;Св≤0,95</t>
  </si>
  <si>
    <t>- добытая на участке недр, по которому 0,95&lt;Св≤1</t>
  </si>
  <si>
    <t>Раздел 5. Сведения о налоговой базе и структуре начислений 
по налогу на добычу полезных ископаемых в отношении угля</t>
  </si>
  <si>
    <t>Раздел 6. Сведения о налоговой базе и структуре начислений 
по налогу на добычу полезных ископаемых по иным полезным ископаемым</t>
  </si>
  <si>
    <t>1.4. Участники Особой экономической зоны в Магаданской области, осуществляющие добычу на участках недр, расположенных полностью или частично на территории Магаданской области, уплачивают налог в отношении полезных ископаемых, добытых на соответствующем участке недр, с коэффициентом 0,6</t>
  </si>
  <si>
    <t>2.4. Участники Особой экономической зоны в Магаданской области, осуществляющие добычу на участках недр, расположенных полностью или частично на территории Магаданской области, уплачивают налог в отношении полезных ископаемых, добытых на соответствующем участке недр, с коэффициентом 0,6</t>
  </si>
  <si>
    <t>3.4. Участники Особой экономической зоны в Магаданской области, осуществляющие добычу на участках недр, расположенных полностью или частично на территории Магаданской области, уплачивают налог в отношении полезных ископаемых, добытых на соответствующем участке недр, с коэффициентом 0,6</t>
  </si>
  <si>
    <t>Раздел 8. Сведения о структуре начислений 
по налогу при добыче нефти обезвоженной, обессоленной и стабилизированной,
в отношении которой исчисляется налог на дополнительный доход от добычи углеводородного сырья</t>
  </si>
  <si>
    <r>
      <t xml:space="preserve">Раздел 1. Сведения о налоговой базе и структуре начислений
по налогу на добычу полезных ископаемых в отношении нефти и попутного газа,
за исключением добычи на новых морских месторождениях
</t>
    </r>
    <r>
      <rPr>
        <sz val="9"/>
        <rFont val="Arial"/>
        <family val="2"/>
        <charset val="204"/>
      </rPr>
      <t xml:space="preserve">(количество нефти и суммы налога могут одновременно отражаться в нескольких строках Раздела 1 отчетных данных, в связи с тем, что ставка НДПИ по нефти рассчитывается с применением нескольких корректирующих коэффициентов)
</t>
    </r>
  </si>
  <si>
    <t xml:space="preserve">- нефть вязкостью более 200 мПа х с и менее 10 000 мПа х с </t>
  </si>
  <si>
    <t>- нефть на участках недр, расположенных в границах Республики Саха (Якутия), Иркутской области, Красноярского края</t>
  </si>
  <si>
    <t>- нефть на участках недр, расположенных на территории Ненецкого автономного округа, полуострове Ямал в Ямало-Ненецком автономном округе</t>
  </si>
  <si>
    <t>1.2.1. Нефть, налогооблагаемая с применением коэффициента Кц, равного 0</t>
  </si>
  <si>
    <t>1.5. Нефть, налогооблагаемая с применением значения коэффициента Кд, меньшего 1</t>
  </si>
  <si>
    <t>1.9. Общая сумма коэффициента Кабдт</t>
  </si>
  <si>
    <r>
      <t xml:space="preserve">1. Нефть, </t>
    </r>
    <r>
      <rPr>
        <sz val="9"/>
        <rFont val="Arial"/>
        <family val="2"/>
        <charset val="204"/>
      </rPr>
      <t xml:space="preserve">всего </t>
    </r>
  </si>
  <si>
    <r>
      <t>1.1. Нефть, налогооблагаемая по налоговой ставке 0 рублей</t>
    </r>
    <r>
      <rPr>
        <sz val="9"/>
        <rFont val="Arial"/>
        <family val="2"/>
        <charset val="204"/>
      </rPr>
      <t xml:space="preserve"> </t>
    </r>
  </si>
  <si>
    <r>
      <t xml:space="preserve">2. Попутный газ, </t>
    </r>
    <r>
      <rPr>
        <sz val="9"/>
        <rFont val="Arial"/>
        <family val="2"/>
        <charset val="204"/>
      </rPr>
      <t>тыс. куб. м.</t>
    </r>
  </si>
  <si>
    <r>
      <t xml:space="preserve">1. Нефть, </t>
    </r>
    <r>
      <rPr>
        <sz val="10"/>
        <rFont val="Arial"/>
        <family val="2"/>
        <charset val="204"/>
      </rPr>
      <t xml:space="preserve">всего </t>
    </r>
  </si>
  <si>
    <t>Сумма налога, подлежащая уплате в бюджет, тыс. руб.</t>
  </si>
  <si>
    <t>Раздел 2.  Сведения о налоговой базе и структуре начислений
по налогу на добычу полезных ископаемых в отношении природного газа,
за исключением добычи на новых морских месторождениях</t>
  </si>
  <si>
    <t>3. Общая сумма налогового вычета по природному газу</t>
  </si>
  <si>
    <r>
      <t>1. Природный горючий газ - всего</t>
    </r>
    <r>
      <rPr>
        <sz val="10"/>
        <rFont val="Arial"/>
        <family val="2"/>
        <charset val="204"/>
      </rPr>
      <t xml:space="preserve"> </t>
    </r>
  </si>
  <si>
    <t>Раздел 3.  Сведения о налоговой базе и структуре начислений
по налогу на добычу полезных ископаемых в отношении газового конденсата,
за исключением добычи на новых морских месторождениях</t>
  </si>
  <si>
    <t xml:space="preserve">         больше 0,7 и до 0,9 включительно (0,7&lt;Свг≤0,9)</t>
  </si>
  <si>
    <t>3. Общая сумма налогового вычета по газовому конденсату</t>
  </si>
  <si>
    <t>Раздел 4. Сведения о налоговой базе и структуре начислений
по налогу на добычу полезных ископаемых в отношении углеводородного
сырья, добытого на новых морских месторождениях</t>
  </si>
  <si>
    <r>
      <t>1. Нефть</t>
    </r>
    <r>
      <rPr>
        <sz val="10"/>
        <rFont val="Arial"/>
        <family val="2"/>
        <charset val="204"/>
      </rPr>
      <t xml:space="preserve">, тыс. тонн </t>
    </r>
  </si>
  <si>
    <r>
      <t>2. Природный горючий газ</t>
    </r>
    <r>
      <rPr>
        <sz val="10"/>
        <rFont val="Arial"/>
        <family val="2"/>
        <charset val="204"/>
      </rPr>
      <t xml:space="preserve">, млн. куб. м. </t>
    </r>
  </si>
  <si>
    <r>
      <t>3. Попутный газ</t>
    </r>
    <r>
      <rPr>
        <sz val="10"/>
        <rFont val="Arial"/>
        <family val="2"/>
        <charset val="204"/>
      </rPr>
      <t>, тыс. куб. м.</t>
    </r>
  </si>
  <si>
    <r>
      <t>4. Газовый конденсат</t>
    </r>
    <r>
      <rPr>
        <sz val="10"/>
        <rFont val="Arial"/>
        <family val="2"/>
        <charset val="204"/>
      </rPr>
      <t xml:space="preserve">, тыс. тонн, </t>
    </r>
  </si>
  <si>
    <t xml:space="preserve">- при разработке ранее списанных запасов </t>
  </si>
  <si>
    <t>4.4. в связи с применением участниками региональных инвестиционных проектов включенных в реестр участников региональных инвестиционных проектов, значения коэффициента Ктд, менее 1</t>
  </si>
  <si>
    <t>4.5. в связи с применением участниками региональных инвестиционных проектов для которых не требуется включение в реестр участников региональных инвестиционных проектов, значения коэффициента Ктд, менее 1</t>
  </si>
  <si>
    <t>4.6. в связи с применением организациями, получившими статус резидентов территорий опережающего социально-экономического развития, значения коэффициента Ктд, менее 1</t>
  </si>
  <si>
    <t>2.1. Концентраты и другие полупродукты, содержащие серебро, налогооблагаемые по общеустановленной налоговой ставке</t>
  </si>
  <si>
    <t>3.1. Концентраты и другие полупродукты, содержащие платину, налогооблагаемые по общеустановленной налоговой ставке</t>
  </si>
  <si>
    <t>3.2. Концентраты и другие полупродукты, содержащие платину, облагаемые по налоговой ставке 0 процентов, в том числе:</t>
  </si>
  <si>
    <t>- части нормативных потерь</t>
  </si>
  <si>
    <t>4.2. Товарные руды черных металлов, налогооблагаемые по налоговой ставке 0 процентов, из них:</t>
  </si>
  <si>
    <t xml:space="preserve">5.2. Товарные руды цветных металлов, налогооблагаемые по налоговой ставке 0 процентов, из них: </t>
  </si>
  <si>
    <t xml:space="preserve">          из строки 646:</t>
  </si>
  <si>
    <t>5.3.1. Товарные руды редких металлов, образующих собственные месторождения, налогооблагаемые по общеустановленной налоговой ставке, в том числе:</t>
  </si>
  <si>
    <t>5.3.2. Товарные руды редких металлов, образующих собственные месторождения, налогооблагаемые по налоговой ставке 0 процентов, в том числе:</t>
  </si>
  <si>
    <t>6.2. Многокомпонентные комплексные руды, а также полезные компоненты многокомпонентной комплексной руды, налогооблагаемые по налоговой ставке 0 процентов, из них:</t>
  </si>
  <si>
    <t>8.2. Драгоценные камни (кроме природных алмазов), налогооблагаемые по налоговой ставке 0 процентов, из них:</t>
  </si>
  <si>
    <t>9.2. Кондиционный продукт камнесамоцветного сырья, налогооблагаемый по налоговой ставке 0 процентов, из них:</t>
  </si>
  <si>
    <t>10.1. Полудрагоценные камни, налогооблагаемые по общеустановленной налоговой ставке</t>
  </si>
  <si>
    <t>10.2. Полудрагоценные камни, налогооблагаемые по налоговой ставке 0 процентов, из них:</t>
  </si>
  <si>
    <t>11.1. Минеральные воды, налогооблагаемые по общеустановленной налоговой ставке</t>
  </si>
  <si>
    <t>11.3. Термальные воды - всего, тыс. литров</t>
  </si>
  <si>
    <t>11.4. Термальные воды, налогооблагаемые по общеустановленной налоговой ставке</t>
  </si>
  <si>
    <t>11.5. Термальные воды, налогооблагаемые по налоговой ставке 0 процентов, в том числе:</t>
  </si>
  <si>
    <t xml:space="preserve">           - в части нормативных потерь</t>
  </si>
  <si>
    <t>13. Горно-химическое неметаллическое сырье.</t>
  </si>
  <si>
    <t>13.1. Горно-химическое неметаллическое сырье, налогооблагаемое по общеустановленной налоговой ставке.</t>
  </si>
  <si>
    <t>13.2. Горно-химическое неметаллическое сырье, налогооблагаемое по общеустановленной налоговой ставке, тонн.</t>
  </si>
  <si>
    <t>13.3. Горно-химическое неметаллическое сырье, налогооблагаемое по общеустановленной налоговой ставке, тыс. м3.</t>
  </si>
  <si>
    <t>13.4.  Горно-химическое неметаллическое сырье, налогооблагаемое по налоговой ставке 0 процентов, в том числе:</t>
  </si>
  <si>
    <t>13.5.  Горно-химическое неметаллическое сырье, налогооблагаемое по налоговой ставке 0 процентов, тонн.</t>
  </si>
  <si>
    <t>13.6.  Горно-химическое неметаллическое сырье, налогооблагаемое по налоговой ставке 0 процентов, тыс. м3</t>
  </si>
  <si>
    <t>14. Горнорудное неметаллическое сырье</t>
  </si>
  <si>
    <t>14.1. Горнорудное неметаллическое сырье, налогооблагаемое по общеустановленной налоговой ставке.</t>
  </si>
  <si>
    <t>14.2. Горнорудное неметаллическое сырье, налогооблагаемое по общеустановленной налоговой ставке, тонн.</t>
  </si>
  <si>
    <t>14.3. Горнорудное неметаллическое сырье, налогооблагаемое по общеустановленной налоговой ставке, тыс. м3</t>
  </si>
  <si>
    <t>14.4.  Горнорудное неметаллическое сырье, налогооблагаемое по налоговой ставке 0 процентов, в том числе:</t>
  </si>
  <si>
    <t>14.5. Горнорудное неметаллическое сырье, налогооблагаемое по налоговой ставке 0 процентов, тонн.</t>
  </si>
  <si>
    <t>14.6. Горнорудное неметаллическое сырье, налогооблагаемое по налоговой ставке 0 процентов, тыс. м3</t>
  </si>
  <si>
    <t>15. Битуминозные породы, за исключением углеводородного сырья, тонн</t>
  </si>
  <si>
    <t>15.1. Битуминозные породы, за исключением углеводородного сырья, налогооблагаемое по общеустановленной налоговой ставке.</t>
  </si>
  <si>
    <t>15.2.  Битуминозные породы, за исключением углеводородного сырья, налогооблагаемое по налоговой ставке 0 процентов.</t>
  </si>
  <si>
    <t>16. Сырье редких металлов (рассеянных элементов), а также другие извлекаемые полезные компоненты, являющиеся попутными компонентами в рудах других полезных ископаемых, кг.</t>
  </si>
  <si>
    <t>16.1. Сырье редких металлов, налогооблагаемое по общеустановленной налоговой ставке.</t>
  </si>
  <si>
    <t>16.2.  Сырье редких металлов, налогооблагаемое по налоговой ставке 0 процентов.</t>
  </si>
  <si>
    <t>17. Неметаллическое сырье, используемое в основном в строительной индустрии</t>
  </si>
  <si>
    <t>17.1. Неметаллическое сырье, используемое в основном в строительной индустрии, налогооблагаемое по общеустановленной налоговой ставке.</t>
  </si>
  <si>
    <t>17.2. Неметаллическое сырье, используемое в основном в строительной индустрии, налогооблагаемое по общеустановленной налоговой ставке, тонн.</t>
  </si>
  <si>
    <t>17.3. Неметаллическое сырье, используемое в основном в строительной индустрии, налогооблагаемое по общеустановленной налоговой ставке, тыс. м3.</t>
  </si>
  <si>
    <t>17.4.  Неметаллическое сырье, используемое в основном в строительной индустрии, налогооблагаемое по налоговой ставке 0 процентов.</t>
  </si>
  <si>
    <t>17.5. Неметаллическое сырье, используемое в основном в строительной индустрии, налогооблагаемые по налоговой ставке 0 процентов, тонн.</t>
  </si>
  <si>
    <t>17.6. Неметаллическое сырье, используемое в основном в строительной индустрии, налогооблагаемые по налоговой ставке 0 процентов, тыс. м3.</t>
  </si>
  <si>
    <t>18. Сырье радиоактивных металлов, тонн.</t>
  </si>
  <si>
    <t>18.1. Сырье радиоактивных металлов, налогооблагаемое по общеустановленной налоговой ставке.</t>
  </si>
  <si>
    <t>18.2. Сырье радиоактивных металлов, налогооблагаемое по налоговой ставке 0 процентов, в том числе:</t>
  </si>
  <si>
    <r>
      <t>1. Концентраты и другие полупродукты, содержащие золото, - всего,</t>
    </r>
    <r>
      <rPr>
        <sz val="10"/>
        <rFont val="Arial"/>
        <family val="2"/>
        <charset val="204"/>
      </rPr>
      <t xml:space="preserve"> кг</t>
    </r>
  </si>
  <si>
    <r>
      <t>в них</t>
    </r>
    <r>
      <rPr>
        <b/>
        <sz val="10"/>
        <rFont val="Arial"/>
        <family val="2"/>
        <charset val="204"/>
      </rPr>
      <t xml:space="preserve"> химически чистое золото</t>
    </r>
    <r>
      <rPr>
        <sz val="10"/>
        <rFont val="Arial"/>
        <family val="2"/>
        <charset val="204"/>
      </rPr>
      <t>, кг</t>
    </r>
  </si>
  <si>
    <r>
      <t>2. Концентраты и другие полупродукты, содержащие серебро</t>
    </r>
    <r>
      <rPr>
        <sz val="10"/>
        <rFont val="Arial"/>
        <family val="2"/>
        <charset val="204"/>
      </rPr>
      <t>, - всего, кг</t>
    </r>
  </si>
  <si>
    <r>
      <t xml:space="preserve">в них </t>
    </r>
    <r>
      <rPr>
        <b/>
        <sz val="10"/>
        <rFont val="Arial"/>
        <family val="2"/>
        <charset val="204"/>
      </rPr>
      <t>химически чистое серебро, - всего,</t>
    </r>
    <r>
      <rPr>
        <sz val="10"/>
        <rFont val="Arial"/>
        <family val="2"/>
        <charset val="204"/>
      </rPr>
      <t xml:space="preserve"> кг</t>
    </r>
  </si>
  <si>
    <r>
      <t>3. Концентраты и другие полупродукты, содержащие платину, - всего,</t>
    </r>
    <r>
      <rPr>
        <sz val="10"/>
        <rFont val="Arial"/>
        <family val="2"/>
        <charset val="204"/>
      </rPr>
      <t xml:space="preserve"> кг</t>
    </r>
  </si>
  <si>
    <r>
      <t>в них</t>
    </r>
    <r>
      <rPr>
        <b/>
        <sz val="10"/>
        <rFont val="Arial"/>
        <family val="2"/>
        <charset val="204"/>
      </rPr>
      <t xml:space="preserve"> химически чистая платина, кг</t>
    </r>
  </si>
  <si>
    <r>
      <t>4. Товарные руды черных металлов - всего</t>
    </r>
    <r>
      <rPr>
        <sz val="10"/>
        <rFont val="Arial"/>
        <family val="2"/>
        <charset val="204"/>
      </rPr>
      <t xml:space="preserve">, тыс. тонн </t>
    </r>
  </si>
  <si>
    <r>
      <t>5. Товарные руды цветных металлов - всего</t>
    </r>
    <r>
      <rPr>
        <sz val="10"/>
        <rFont val="Arial"/>
        <family val="2"/>
        <charset val="204"/>
      </rPr>
      <t>, тыс. тонн</t>
    </r>
  </si>
  <si>
    <r>
      <t>5.3.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Товарные руды редких металлов, образующих собственные месторождения - всего</t>
    </r>
    <r>
      <rPr>
        <sz val="10"/>
        <rFont val="Arial"/>
        <family val="2"/>
        <charset val="204"/>
      </rPr>
      <t>, тыс. тонн</t>
    </r>
  </si>
  <si>
    <r>
      <t>6. Многокомпонентные комплексные руды, а также полезные компоненты многокомпонентной комплексной руды, за исключением драгоценных металлов - всего</t>
    </r>
    <r>
      <rPr>
        <sz val="10"/>
        <rFont val="Arial"/>
        <family val="2"/>
        <charset val="204"/>
      </rPr>
      <t>, тыс. тонн</t>
    </r>
  </si>
  <si>
    <r>
      <t>7. Природные алмазы - всего</t>
    </r>
    <r>
      <rPr>
        <sz val="10"/>
        <rFont val="Arial"/>
        <family val="2"/>
        <charset val="204"/>
      </rPr>
      <t>, грамм</t>
    </r>
  </si>
  <si>
    <r>
      <t>8. Драгоценные камни (кроме природных алмазов) - всего</t>
    </r>
    <r>
      <rPr>
        <sz val="10"/>
        <rFont val="Arial"/>
        <family val="2"/>
        <charset val="204"/>
      </rPr>
      <t>, грамм</t>
    </r>
  </si>
  <si>
    <r>
      <t>9. Кондиционный продукт камнесамоцветного сырья - всего</t>
    </r>
    <r>
      <rPr>
        <sz val="10"/>
        <rFont val="Arial"/>
        <family val="2"/>
        <charset val="204"/>
      </rPr>
      <t>, грамм</t>
    </r>
  </si>
  <si>
    <r>
      <t>10. Полудрагоценные камни - всего</t>
    </r>
    <r>
      <rPr>
        <sz val="10"/>
        <rFont val="Arial"/>
        <family val="2"/>
        <charset val="204"/>
      </rPr>
      <t>, грамм</t>
    </r>
  </si>
  <si>
    <r>
      <t>11. Минеральные воды - всего</t>
    </r>
    <r>
      <rPr>
        <sz val="10"/>
        <rFont val="Arial"/>
        <family val="2"/>
        <charset val="204"/>
      </rPr>
      <t>, тыс. литров</t>
    </r>
  </si>
  <si>
    <t>Раздел 7. Сведения
об общей сумме налога на добычу полезных ископаемых, подлежащей уплате в бюджет, суммах налога, не поступивших в бюджет в связи с применением налоговых льгот, и количестве налогоплательщиков</t>
  </si>
  <si>
    <t>2.1. в связи с применением налоговой ставке 0%, в том числе:</t>
  </si>
  <si>
    <t xml:space="preserve">2.2. в связи с применением коэффициента 0,7 </t>
  </si>
  <si>
    <t>добывающих нефть вязкостью более 10 000 мПа х с (Свн, равное 0,1)</t>
  </si>
  <si>
    <t>применивших значения коэффициента Кц, равное 0</t>
  </si>
  <si>
    <t>применивших значения коэффициента Кман, равное 0, при добыче нефти</t>
  </si>
  <si>
    <t>применивших значения коэффициента Кман, равное 0, при добыче газового конденсата</t>
  </si>
  <si>
    <t>применивших значения коэффициента Кндд, равное 0</t>
  </si>
  <si>
    <t>применивших значения коэффициента Кг, менее 1</t>
  </si>
  <si>
    <t>4. Количество налогоплательщиков, которыми исчисляется налог на дополнительный доход от добычи углеводородного сырья – всего, ед.</t>
  </si>
  <si>
    <t>5. Количество налогоплательщиков включенных в реестр участников региональных инвестиционных проектов, применивших значение коэффициента Ктд, менее 1</t>
  </si>
  <si>
    <t>6. Количество налогоплательщиков для которых не требуется включение в реестр участников региональных инвестиционных проектов, применивших значение коэффициента Ктд, менее 1</t>
  </si>
  <si>
    <t>7. Количество налогоплательщиков, получивших статус резидента территории опережающего социально-экономического развития, применивших значение коэффициента Ктд, менее 1</t>
  </si>
  <si>
    <t>8. Сумма налога, не поступившая в бюджет в связи с применением участниками региональных инвестиционных проектов включенных в реестр участников региональных инвестиционных проектов, значения коэффициента Ктд, менее 1</t>
  </si>
  <si>
    <t>9. Сумма налога, не поступившая в бюджет в связи с применением участниками региональных инвестиционных проектов для которых не требуется включение в реестр участников региональных инвестиционных проектов, значения коэффициента Ктд, менее 1</t>
  </si>
  <si>
    <t>10. Сумма налога, не поступившая в бюджет в связи с применением организациями, получившими статус резидентов территорий опережающего социально-экономического развития, значения коэффициента Ктд, менее 1</t>
  </si>
  <si>
    <r>
      <t>1. Сумма налога, подлежащая уплате в бюджет за налоговые периоды отчетного периода – всего</t>
    </r>
    <r>
      <rPr>
        <sz val="10"/>
        <rFont val="Arial"/>
        <family val="2"/>
        <charset val="204"/>
      </rPr>
      <t>, тыс. руб.</t>
    </r>
  </si>
  <si>
    <r>
      <t>2. Сумма налога, не поступившая в бюджет в связи с применением налоговых льгот, - всего (по всем видам полезных ископаемых, за исключением углеводородного сырья и угля)</t>
    </r>
    <r>
      <rPr>
        <sz val="10"/>
        <rFont val="Arial"/>
        <family val="2"/>
        <charset val="204"/>
      </rPr>
      <t>, тыс. руб.</t>
    </r>
  </si>
  <si>
    <r>
      <t>3. Количество налогоплательщиков налога – всего</t>
    </r>
    <r>
      <rPr>
        <sz val="10"/>
        <rFont val="Arial"/>
        <family val="2"/>
        <charset val="204"/>
      </rPr>
      <t>, ед.</t>
    </r>
  </si>
  <si>
    <t>1.3. Нефть, добытая на участках недр, указанных в подпункте 3 пункта 1 статьи 333.45 НК РФ</t>
  </si>
  <si>
    <t>1.4. Нефть, добытая на участках недр, указанных в подпункте 4 пункта 1 статьи 333.45 НК РФ</t>
  </si>
  <si>
    <t xml:space="preserve">1.3 Общая сумма коэффициента Кндд </t>
  </si>
  <si>
    <t>- с применением коэффициента Кндд, равного 0</t>
  </si>
  <si>
    <t>980</t>
  </si>
  <si>
    <r>
      <t>1.2. Нефть, налогооблагаемая по налоговой ставке 0 рублей</t>
    </r>
    <r>
      <rPr>
        <sz val="10"/>
        <rFont val="Arial"/>
        <family val="2"/>
        <charset val="204"/>
      </rPr>
      <t xml:space="preserve"> </t>
    </r>
  </si>
  <si>
    <t>1.1. Нефть, добытая на участках недр, указанных в подпункте 1 пункта 1 статьи 333.45 НК РФ</t>
  </si>
  <si>
    <t>1.2. Нефть, добытая на участках недр, указанных в подпункте 2 пункта 1 статьи 333.45 НК РФ</t>
  </si>
  <si>
    <r>
      <t>из строки 236</t>
    </r>
    <r>
      <rPr>
        <sz val="10"/>
        <rFont val="Arial"/>
        <family val="2"/>
        <charset val="204"/>
      </rPr>
      <t xml:space="preserve"> объем добычи газа, добываемого на участках, характеризующихся следующей степенью выработанности:</t>
    </r>
  </si>
  <si>
    <r>
      <t xml:space="preserve">         до 0,7 включительно (Свг</t>
    </r>
    <r>
      <rPr>
        <b/>
        <u/>
        <sz val="10"/>
        <rFont val="Arial"/>
        <family val="2"/>
        <charset val="204"/>
      </rPr>
      <t>&lt;</t>
    </r>
    <r>
      <rPr>
        <b/>
        <sz val="10"/>
        <rFont val="Arial"/>
        <family val="2"/>
        <charset val="204"/>
      </rPr>
      <t>0,7)</t>
    </r>
  </si>
  <si>
    <r>
      <t xml:space="preserve">         </t>
    </r>
    <r>
      <rPr>
        <b/>
        <sz val="10"/>
        <rFont val="Arial"/>
        <family val="2"/>
        <charset val="204"/>
      </rPr>
      <t>больше 0,7 и до 0,9 включительно (0,7&lt;Свг</t>
    </r>
    <r>
      <rPr>
        <b/>
        <u/>
        <sz val="10"/>
        <rFont val="Arial"/>
        <family val="2"/>
        <charset val="204"/>
      </rPr>
      <t>&lt;</t>
    </r>
    <r>
      <rPr>
        <b/>
        <sz val="10"/>
        <rFont val="Arial"/>
        <family val="2"/>
        <charset val="204"/>
      </rPr>
      <t>0,9)</t>
    </r>
  </si>
  <si>
    <r>
      <t xml:space="preserve">        </t>
    </r>
    <r>
      <rPr>
        <b/>
        <sz val="10"/>
        <rFont val="Arial"/>
        <family val="2"/>
        <charset val="204"/>
      </rPr>
      <t>больше 0,9 (Свг&gt;0,9)</t>
    </r>
  </si>
  <si>
    <r>
      <t xml:space="preserve">2.2. Налогооблагаемый объем добычи газа, добываемого независимыми производителями </t>
    </r>
    <r>
      <rPr>
        <sz val="10"/>
        <rFont val="Arial"/>
        <family val="2"/>
        <charset val="204"/>
      </rPr>
      <t>(из строки 230)</t>
    </r>
  </si>
  <si>
    <r>
      <t>из строки 255</t>
    </r>
    <r>
      <rPr>
        <sz val="10"/>
        <rFont val="Arial"/>
        <family val="2"/>
        <charset val="204"/>
      </rPr>
      <t xml:space="preserve"> объем добычи газа, добываемого на участках, характеризующихся следующей степенью выработанности:</t>
    </r>
  </si>
  <si>
    <r>
      <t xml:space="preserve">         </t>
    </r>
    <r>
      <rPr>
        <b/>
        <sz val="10"/>
        <rFont val="Arial"/>
        <family val="2"/>
        <charset val="204"/>
      </rPr>
      <t>до 0,7 включительно (Свг</t>
    </r>
    <r>
      <rPr>
        <b/>
        <u/>
        <sz val="10"/>
        <rFont val="Arial"/>
        <family val="2"/>
        <charset val="204"/>
      </rPr>
      <t>&lt;</t>
    </r>
    <r>
      <rPr>
        <b/>
        <sz val="10"/>
        <rFont val="Arial"/>
        <family val="2"/>
        <charset val="204"/>
      </rPr>
      <t>0,7)</t>
    </r>
  </si>
  <si>
    <r>
      <t xml:space="preserve">   из строки 336</t>
    </r>
    <r>
      <rPr>
        <sz val="10"/>
        <rFont val="Arial"/>
        <family val="2"/>
        <charset val="204"/>
      </rPr>
      <t xml:space="preserve"> объем газового конденсата, добываемого на участках, характеризующихся следующей степенью выработанности:</t>
    </r>
  </si>
  <si>
    <r>
      <t xml:space="preserve">2.2. Налогооблагаемый объем газового конденсата, добытого независимыми производителями </t>
    </r>
    <r>
      <rPr>
        <sz val="10"/>
        <rFont val="Arial"/>
        <family val="2"/>
        <charset val="204"/>
      </rPr>
      <t>(из строки 330)</t>
    </r>
  </si>
  <si>
    <r>
      <t>из строки 355</t>
    </r>
    <r>
      <rPr>
        <sz val="10"/>
        <rFont val="Arial"/>
        <family val="2"/>
        <charset val="204"/>
      </rPr>
      <t xml:space="preserve"> объем газового конденсата, добытого на участках, характеризующихся следующей степенью выработанности:</t>
    </r>
  </si>
  <si>
    <t>X</t>
  </si>
  <si>
    <t xml:space="preserve">7.2. Природные алмазы, налогооблагаемые по налоговой ставке
0 процентов, из них: </t>
  </si>
  <si>
    <t>11.2. Минеральные воды, налогооблагаемые по налоговой ставке 
0 процентов, из них:</t>
  </si>
  <si>
    <t>на 01.07.2019 г.</t>
  </si>
  <si>
    <t>на 01.06.2019 г.</t>
  </si>
  <si>
    <t>на 01.04.2019 г.</t>
  </si>
  <si>
    <t>на 01.07.2018 г.</t>
  </si>
  <si>
    <t>на 01 июля 2019 года</t>
  </si>
  <si>
    <t>на 01 июня 2019 года</t>
  </si>
  <si>
    <t>на 01 апреля 2019 года</t>
  </si>
  <si>
    <t>на 01 июля 2018 года</t>
  </si>
  <si>
    <t>по состоянию на 01.07.2019 г.</t>
  </si>
  <si>
    <t>по состоянию на 01.06.2019 г.</t>
  </si>
  <si>
    <t>по состоянию на 01.04.2019 г.</t>
  </si>
  <si>
    <t>по состоянию на 01.07.2018 г.</t>
  </si>
  <si>
    <t>по состоянию на 01 июля 2019 года</t>
  </si>
  <si>
    <t>по состоянию на 01 июня 2019 года</t>
  </si>
  <si>
    <t>по состоянию на 01 апреля 2019 года</t>
  </si>
  <si>
    <t>по состоянию на 01 июля 2018 года</t>
  </si>
  <si>
    <t>в  июлe 2019 года</t>
  </si>
  <si>
    <t>на январь - июль</t>
  </si>
  <si>
    <t>за январь - июль</t>
  </si>
  <si>
    <t>в январе  - июлe</t>
  </si>
  <si>
    <t>на январь - июль    2019 г.</t>
  </si>
  <si>
    <t>за январь - июль     2019 г.</t>
  </si>
  <si>
    <t>в январе  - июлe 2019 г.</t>
  </si>
  <si>
    <t>на январь - июль     2018 г.</t>
  </si>
  <si>
    <t>за январь - июль     2018 г.</t>
  </si>
  <si>
    <t>в январе  - июлe 2018 г.</t>
  </si>
  <si>
    <t>6 мес.</t>
  </si>
  <si>
    <t>за 6 мес.</t>
  </si>
  <si>
    <t>6 месяцев</t>
  </si>
  <si>
    <t>за 6 месяцев</t>
  </si>
  <si>
    <t>июнь</t>
  </si>
  <si>
    <t>май</t>
  </si>
  <si>
    <t>апрель</t>
  </si>
  <si>
    <t>Поступило         01.07.2019 г.        6 мес.</t>
  </si>
  <si>
    <t>в  июнe 2019 года</t>
  </si>
  <si>
    <t>на 01.01.2019 г.</t>
  </si>
  <si>
    <t>июль</t>
  </si>
  <si>
    <t>1 п/г 2019</t>
  </si>
  <si>
    <t>1 п/г 2018</t>
  </si>
  <si>
    <t>Уточненный отчет по состоянию на 22.11.2019</t>
  </si>
  <si>
    <t xml:space="preserve">Начальник Аналитического управления </t>
  </si>
  <si>
    <t>В.Н. Засько</t>
  </si>
  <si>
    <t>за период с 01.04.2019 по 30.06.2019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</si>
</sst>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u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horizontal="left" vertical="center" wrapText="1" indent="3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/>
    <xf numFmtId="0" fontId="7" fillId="0" borderId="0" xfId="0" applyFont="1" applyFill="1" applyAlignment="1"/>
    <xf numFmtId="0" fontId="8" fillId="0" borderId="0" xfId="0" applyFont="1" applyAlignment="1"/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zoomScaleSheetLayoutView="100" workbookViewId="0">
      <pane xSplit="2" ySplit="7" topLeftCell="C8" activePane="bottomRight" state="frozen"/>
      <selection activeCell="A12" sqref="A12"/>
      <selection pane="topRight" activeCell="A12" sqref="A12"/>
      <selection pane="bottomLeft" activeCell="A12" sqref="A12"/>
      <selection pane="bottomRight" activeCell="A4" sqref="A4:E4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6" ht="17.100000000000001" customHeight="1" x14ac:dyDescent="0.3">
      <c r="A1" s="35" t="s">
        <v>362</v>
      </c>
      <c r="B1" s="36"/>
      <c r="C1" s="36"/>
      <c r="D1" s="36"/>
      <c r="E1" s="36"/>
    </row>
    <row r="2" spans="1:6" ht="15" customHeight="1" x14ac:dyDescent="0.2">
      <c r="A2" s="5"/>
      <c r="B2" s="6"/>
      <c r="C2" s="6"/>
      <c r="D2" s="6"/>
      <c r="E2" s="11" t="s">
        <v>7</v>
      </c>
    </row>
    <row r="3" spans="1:6" ht="75" customHeight="1" x14ac:dyDescent="0.2">
      <c r="A3" s="40" t="s">
        <v>192</v>
      </c>
      <c r="B3" s="40"/>
      <c r="C3" s="40"/>
      <c r="D3" s="40"/>
      <c r="E3" s="41"/>
    </row>
    <row r="4" spans="1:6" ht="21.75" customHeight="1" x14ac:dyDescent="0.2">
      <c r="A4" s="40" t="s">
        <v>365</v>
      </c>
      <c r="B4" s="42"/>
      <c r="C4" s="42"/>
      <c r="D4" s="42"/>
      <c r="E4" s="42"/>
    </row>
    <row r="5" spans="1:6" ht="15" customHeight="1" x14ac:dyDescent="0.2">
      <c r="A5" s="9" t="s">
        <v>4</v>
      </c>
      <c r="B5" s="8"/>
      <c r="C5" s="8"/>
      <c r="D5" s="8"/>
      <c r="E5" s="11"/>
    </row>
    <row r="6" spans="1:6" ht="78.75" customHeight="1" x14ac:dyDescent="0.2">
      <c r="A6" s="12" t="s">
        <v>0</v>
      </c>
      <c r="B6" s="18" t="s">
        <v>1</v>
      </c>
      <c r="C6" s="14" t="s">
        <v>8</v>
      </c>
      <c r="D6" s="14" t="s">
        <v>203</v>
      </c>
      <c r="E6" s="14" t="s">
        <v>9</v>
      </c>
    </row>
    <row r="7" spans="1:6" ht="11.45" customHeight="1" x14ac:dyDescent="0.2">
      <c r="A7" s="15" t="s">
        <v>2</v>
      </c>
      <c r="B7" s="16" t="s">
        <v>3</v>
      </c>
      <c r="C7" s="19">
        <v>1</v>
      </c>
      <c r="D7" s="19">
        <v>2</v>
      </c>
      <c r="E7" s="20">
        <v>3</v>
      </c>
    </row>
    <row r="8" spans="1:6" ht="15" customHeight="1" x14ac:dyDescent="0.2">
      <c r="A8" s="23" t="s">
        <v>199</v>
      </c>
      <c r="B8" s="14">
        <v>100</v>
      </c>
      <c r="C8" s="29">
        <f>hidden1!A1</f>
        <v>113939</v>
      </c>
      <c r="D8" s="29">
        <f>hidden1!B1</f>
        <v>1540810123</v>
      </c>
      <c r="E8" s="10" t="s">
        <v>320</v>
      </c>
    </row>
    <row r="9" spans="1:6" ht="17.100000000000001" customHeight="1" x14ac:dyDescent="0.2">
      <c r="A9" s="37" t="s">
        <v>60</v>
      </c>
      <c r="B9" s="38"/>
      <c r="C9" s="38"/>
      <c r="D9" s="38"/>
      <c r="E9" s="39"/>
      <c r="F9" s="3"/>
    </row>
    <row r="10" spans="1:6" ht="17.100000000000001" customHeight="1" x14ac:dyDescent="0.2">
      <c r="A10" s="23" t="s">
        <v>200</v>
      </c>
      <c r="B10" s="14">
        <v>110</v>
      </c>
      <c r="C10" s="29">
        <f>hidden1!A2</f>
        <v>9</v>
      </c>
      <c r="D10" s="10" t="s">
        <v>320</v>
      </c>
      <c r="E10" s="29">
        <f>hidden1!C2</f>
        <v>186114</v>
      </c>
      <c r="F10" s="2"/>
    </row>
    <row r="11" spans="1:6" ht="17.100000000000001" customHeight="1" x14ac:dyDescent="0.2">
      <c r="A11" s="37" t="s">
        <v>60</v>
      </c>
      <c r="B11" s="38"/>
      <c r="C11" s="38"/>
      <c r="D11" s="38"/>
      <c r="E11" s="39"/>
      <c r="F11" s="2"/>
    </row>
    <row r="12" spans="1:6" ht="17.100000000000001" customHeight="1" x14ac:dyDescent="0.2">
      <c r="A12" s="24" t="s">
        <v>5</v>
      </c>
      <c r="B12" s="14">
        <v>111</v>
      </c>
      <c r="C12" s="29">
        <f>hidden1!A3</f>
        <v>0</v>
      </c>
      <c r="D12" s="10" t="s">
        <v>320</v>
      </c>
      <c r="E12" s="29">
        <f>hidden1!C3</f>
        <v>62007</v>
      </c>
    </row>
    <row r="13" spans="1:6" ht="17.100000000000001" customHeight="1" x14ac:dyDescent="0.2">
      <c r="A13" s="24" t="s">
        <v>61</v>
      </c>
      <c r="B13" s="14">
        <v>112</v>
      </c>
      <c r="C13" s="29">
        <f>hidden1!A4</f>
        <v>9</v>
      </c>
      <c r="D13" s="10" t="s">
        <v>320</v>
      </c>
      <c r="E13" s="29">
        <f>hidden1!C4</f>
        <v>124107</v>
      </c>
    </row>
    <row r="14" spans="1:6" ht="46.5" customHeight="1" x14ac:dyDescent="0.2">
      <c r="A14" s="24" t="s">
        <v>150</v>
      </c>
      <c r="B14" s="14" t="s">
        <v>10</v>
      </c>
      <c r="C14" s="29">
        <f>hidden1!A5</f>
        <v>0</v>
      </c>
      <c r="D14" s="10" t="s">
        <v>320</v>
      </c>
      <c r="E14" s="29">
        <f>hidden1!C5</f>
        <v>0</v>
      </c>
    </row>
    <row r="15" spans="1:6" ht="28.5" customHeight="1" x14ac:dyDescent="0.2">
      <c r="A15" s="23" t="s">
        <v>176</v>
      </c>
      <c r="B15" s="14">
        <v>120</v>
      </c>
      <c r="C15" s="29">
        <f>hidden1!A6</f>
        <v>8402</v>
      </c>
      <c r="D15" s="29">
        <f>hidden1!B6</f>
        <v>55764551</v>
      </c>
      <c r="E15" s="29">
        <f>hidden1!C6</f>
        <v>57570417</v>
      </c>
    </row>
    <row r="16" spans="1:6" ht="17.100000000000001" customHeight="1" x14ac:dyDescent="0.2">
      <c r="A16" s="37" t="s">
        <v>60</v>
      </c>
      <c r="B16" s="38"/>
      <c r="C16" s="38"/>
      <c r="D16" s="38"/>
      <c r="E16" s="39"/>
    </row>
    <row r="17" spans="1:5" ht="17.100000000000001" customHeight="1" x14ac:dyDescent="0.2">
      <c r="A17" s="24" t="s">
        <v>193</v>
      </c>
      <c r="B17" s="14" t="s">
        <v>11</v>
      </c>
      <c r="C17" s="29">
        <f>hidden1!A7</f>
        <v>1614</v>
      </c>
      <c r="D17" s="29">
        <f>hidden1!B7</f>
        <v>10926587</v>
      </c>
      <c r="E17" s="29">
        <f>hidden1!C7</f>
        <v>11350887</v>
      </c>
    </row>
    <row r="18" spans="1:5" ht="24.95" customHeight="1" x14ac:dyDescent="0.2">
      <c r="A18" s="24" t="s">
        <v>194</v>
      </c>
      <c r="B18" s="14" t="s">
        <v>12</v>
      </c>
      <c r="C18" s="29">
        <f>hidden1!A8</f>
        <v>3136</v>
      </c>
      <c r="D18" s="29">
        <f>hidden1!B8</f>
        <v>20107762</v>
      </c>
      <c r="E18" s="29">
        <f>hidden1!C8</f>
        <v>20427585</v>
      </c>
    </row>
    <row r="19" spans="1:5" ht="45.75" customHeight="1" x14ac:dyDescent="0.2">
      <c r="A19" s="24" t="s">
        <v>62</v>
      </c>
      <c r="B19" s="14" t="s">
        <v>13</v>
      </c>
      <c r="C19" s="29">
        <f>hidden1!A9</f>
        <v>0</v>
      </c>
      <c r="D19" s="29">
        <f>hidden1!B9</f>
        <v>0</v>
      </c>
      <c r="E19" s="29">
        <f>hidden1!C9</f>
        <v>0</v>
      </c>
    </row>
    <row r="20" spans="1:5" ht="24.95" customHeight="1" x14ac:dyDescent="0.2">
      <c r="A20" s="24" t="s">
        <v>63</v>
      </c>
      <c r="B20" s="14" t="s">
        <v>14</v>
      </c>
      <c r="C20" s="29">
        <f>hidden1!A10</f>
        <v>255</v>
      </c>
      <c r="D20" s="29">
        <f>hidden1!B10</f>
        <v>1725051</v>
      </c>
      <c r="E20" s="29">
        <f>hidden1!C10</f>
        <v>1882014</v>
      </c>
    </row>
    <row r="21" spans="1:5" ht="38.25" customHeight="1" x14ac:dyDescent="0.2">
      <c r="A21" s="24" t="s">
        <v>195</v>
      </c>
      <c r="B21" s="14" t="s">
        <v>15</v>
      </c>
      <c r="C21" s="29">
        <f>hidden1!A11</f>
        <v>620</v>
      </c>
      <c r="D21" s="29">
        <f>hidden1!B11</f>
        <v>4195307</v>
      </c>
      <c r="E21" s="29">
        <f>hidden1!C11</f>
        <v>4579825</v>
      </c>
    </row>
    <row r="22" spans="1:5" ht="17.100000000000001" customHeight="1" x14ac:dyDescent="0.2">
      <c r="A22" s="24" t="s">
        <v>64</v>
      </c>
      <c r="B22" s="14" t="s">
        <v>16</v>
      </c>
      <c r="C22" s="29">
        <f>hidden1!A12</f>
        <v>0</v>
      </c>
      <c r="D22" s="29">
        <f>hidden1!B12</f>
        <v>0</v>
      </c>
      <c r="E22" s="29">
        <f>hidden1!C12</f>
        <v>0</v>
      </c>
    </row>
    <row r="23" spans="1:5" ht="17.100000000000001" customHeight="1" x14ac:dyDescent="0.2">
      <c r="A23" s="24" t="s">
        <v>65</v>
      </c>
      <c r="B23" s="14" t="s">
        <v>17</v>
      </c>
      <c r="C23" s="29">
        <f>hidden1!A13</f>
        <v>157</v>
      </c>
      <c r="D23" s="29">
        <f>hidden1!B13</f>
        <v>1072077</v>
      </c>
      <c r="E23" s="29">
        <f>hidden1!C13</f>
        <v>1181641</v>
      </c>
    </row>
    <row r="24" spans="1:5" ht="62.25" customHeight="1" x14ac:dyDescent="0.2">
      <c r="A24" s="24" t="s">
        <v>66</v>
      </c>
      <c r="B24" s="14" t="s">
        <v>18</v>
      </c>
      <c r="C24" s="29">
        <f>hidden1!A14</f>
        <v>2620</v>
      </c>
      <c r="D24" s="29">
        <f>hidden1!B14</f>
        <v>17737767</v>
      </c>
      <c r="E24" s="29">
        <f>hidden1!C14</f>
        <v>18148465</v>
      </c>
    </row>
    <row r="25" spans="1:5" ht="24.95" customHeight="1" x14ac:dyDescent="0.2">
      <c r="A25" s="23" t="s">
        <v>196</v>
      </c>
      <c r="B25" s="14">
        <v>129</v>
      </c>
      <c r="C25" s="29">
        <f>hidden1!A15</f>
        <v>771</v>
      </c>
      <c r="D25" s="10" t="s">
        <v>320</v>
      </c>
      <c r="E25" s="10" t="s">
        <v>320</v>
      </c>
    </row>
    <row r="26" spans="1:5" ht="24.95" customHeight="1" x14ac:dyDescent="0.2">
      <c r="A26" s="23" t="s">
        <v>67</v>
      </c>
      <c r="B26" s="14">
        <v>130</v>
      </c>
      <c r="C26" s="29">
        <f>hidden1!A16</f>
        <v>2595</v>
      </c>
      <c r="D26" s="29">
        <f>hidden1!B16</f>
        <v>28293473</v>
      </c>
      <c r="E26" s="29">
        <f>hidden1!C16</f>
        <v>4980340</v>
      </c>
    </row>
    <row r="27" spans="1:5" ht="24.95" customHeight="1" x14ac:dyDescent="0.2">
      <c r="A27" s="23" t="s">
        <v>154</v>
      </c>
      <c r="B27" s="14">
        <v>140</v>
      </c>
      <c r="C27" s="29">
        <f>hidden1!A17</f>
        <v>34625</v>
      </c>
      <c r="D27" s="29">
        <f>hidden1!B17</f>
        <v>350252979</v>
      </c>
      <c r="E27" s="29">
        <f>hidden1!C17</f>
        <v>109628301</v>
      </c>
    </row>
    <row r="28" spans="1:5" ht="17.100000000000001" customHeight="1" x14ac:dyDescent="0.2">
      <c r="A28" s="37" t="s">
        <v>60</v>
      </c>
      <c r="B28" s="38"/>
      <c r="C28" s="38"/>
      <c r="D28" s="38"/>
      <c r="E28" s="39"/>
    </row>
    <row r="29" spans="1:5" ht="17.100000000000001" customHeight="1" x14ac:dyDescent="0.2">
      <c r="A29" s="24" t="s">
        <v>68</v>
      </c>
      <c r="B29" s="14" t="s">
        <v>19</v>
      </c>
      <c r="C29" s="29">
        <f>hidden1!A18</f>
        <v>4445</v>
      </c>
      <c r="D29" s="29">
        <f>hidden1!B18</f>
        <v>59039334</v>
      </c>
      <c r="E29" s="10" t="s">
        <v>320</v>
      </c>
    </row>
    <row r="30" spans="1:5" ht="17.100000000000001" customHeight="1" x14ac:dyDescent="0.2">
      <c r="A30" s="24" t="s">
        <v>183</v>
      </c>
      <c r="B30" s="14" t="s">
        <v>20</v>
      </c>
      <c r="C30" s="29">
        <f>hidden1!A19</f>
        <v>5638</v>
      </c>
      <c r="D30" s="29">
        <f>hidden1!B19</f>
        <v>64454705</v>
      </c>
      <c r="E30" s="10" t="s">
        <v>320</v>
      </c>
    </row>
    <row r="31" spans="1:5" ht="17.100000000000001" customHeight="1" x14ac:dyDescent="0.2">
      <c r="A31" s="24" t="s">
        <v>184</v>
      </c>
      <c r="B31" s="14" t="s">
        <v>21</v>
      </c>
      <c r="C31" s="29">
        <f>hidden1!A20</f>
        <v>6552</v>
      </c>
      <c r="D31" s="29">
        <f>hidden1!B20</f>
        <v>71557972</v>
      </c>
      <c r="E31" s="10" t="s">
        <v>320</v>
      </c>
    </row>
    <row r="32" spans="1:5" ht="17.100000000000001" customHeight="1" x14ac:dyDescent="0.2">
      <c r="A32" s="24" t="s">
        <v>185</v>
      </c>
      <c r="B32" s="14" t="s">
        <v>22</v>
      </c>
      <c r="C32" s="29">
        <f>hidden1!A21</f>
        <v>3683</v>
      </c>
      <c r="D32" s="29">
        <f>hidden1!B21</f>
        <v>33156250</v>
      </c>
      <c r="E32" s="10" t="s">
        <v>320</v>
      </c>
    </row>
    <row r="33" spans="1:5" ht="17.100000000000001" customHeight="1" x14ac:dyDescent="0.2">
      <c r="A33" s="24" t="s">
        <v>69</v>
      </c>
      <c r="B33" s="14" t="s">
        <v>23</v>
      </c>
      <c r="C33" s="29">
        <f>hidden1!A22</f>
        <v>14307</v>
      </c>
      <c r="D33" s="29">
        <f>hidden1!B22</f>
        <v>122044718</v>
      </c>
      <c r="E33" s="10" t="s">
        <v>320</v>
      </c>
    </row>
    <row r="34" spans="1:5" ht="24.95" customHeight="1" x14ac:dyDescent="0.2">
      <c r="A34" s="23" t="s">
        <v>197</v>
      </c>
      <c r="B34" s="14">
        <v>150</v>
      </c>
      <c r="C34" s="29">
        <f>hidden1!A23</f>
        <v>12035</v>
      </c>
      <c r="D34" s="29">
        <f>hidden1!B23</f>
        <v>123012877</v>
      </c>
      <c r="E34" s="29">
        <f>hidden1!C23</f>
        <v>36057188</v>
      </c>
    </row>
    <row r="35" spans="1:5" ht="17.100000000000001" customHeight="1" x14ac:dyDescent="0.2">
      <c r="A35" s="37" t="s">
        <v>60</v>
      </c>
      <c r="B35" s="38"/>
      <c r="C35" s="38"/>
      <c r="D35" s="38"/>
      <c r="E35" s="39"/>
    </row>
    <row r="36" spans="1:5" ht="17.100000000000001" customHeight="1" x14ac:dyDescent="0.2">
      <c r="A36" s="24" t="s">
        <v>70</v>
      </c>
      <c r="B36" s="14" t="s">
        <v>24</v>
      </c>
      <c r="C36" s="29">
        <f>hidden1!A24</f>
        <v>3083</v>
      </c>
      <c r="D36" s="29">
        <f>hidden1!B24</f>
        <v>26152472</v>
      </c>
      <c r="E36" s="10" t="s">
        <v>320</v>
      </c>
    </row>
    <row r="37" spans="1:5" ht="17.100000000000001" customHeight="1" x14ac:dyDescent="0.2">
      <c r="A37" s="24" t="s">
        <v>71</v>
      </c>
      <c r="B37" s="14" t="s">
        <v>25</v>
      </c>
      <c r="C37" s="29">
        <f>hidden1!A25</f>
        <v>2026</v>
      </c>
      <c r="D37" s="29">
        <f>hidden1!B25</f>
        <v>19718480</v>
      </c>
      <c r="E37" s="10" t="s">
        <v>320</v>
      </c>
    </row>
    <row r="38" spans="1:5" ht="17.100000000000001" customHeight="1" x14ac:dyDescent="0.2">
      <c r="A38" s="24" t="s">
        <v>72</v>
      </c>
      <c r="B38" s="14" t="s">
        <v>26</v>
      </c>
      <c r="C38" s="29">
        <f>hidden1!A26</f>
        <v>6926</v>
      </c>
      <c r="D38" s="29">
        <f>hidden1!B26</f>
        <v>77141925</v>
      </c>
      <c r="E38" s="10" t="s">
        <v>320</v>
      </c>
    </row>
    <row r="39" spans="1:5" ht="24.95" customHeight="1" x14ac:dyDescent="0.2">
      <c r="A39" s="23" t="s">
        <v>153</v>
      </c>
      <c r="B39" s="14">
        <v>160</v>
      </c>
      <c r="C39" s="29">
        <f>hidden1!A27</f>
        <v>6094</v>
      </c>
      <c r="D39" s="29">
        <f>hidden1!B27</f>
        <v>60239566</v>
      </c>
      <c r="E39" s="29">
        <f>hidden1!C27</f>
        <v>20486894</v>
      </c>
    </row>
    <row r="40" spans="1:5" ht="24.95" customHeight="1" x14ac:dyDescent="0.2">
      <c r="A40" s="23" t="s">
        <v>73</v>
      </c>
      <c r="B40" s="14">
        <v>170</v>
      </c>
      <c r="C40" s="29">
        <f>hidden1!A28</f>
        <v>204</v>
      </c>
      <c r="D40" s="29">
        <f>hidden1!B28</f>
        <v>1982671</v>
      </c>
      <c r="E40" s="29">
        <f>hidden1!C28</f>
        <v>1228184</v>
      </c>
    </row>
    <row r="41" spans="1:5" ht="17.100000000000001" customHeight="1" x14ac:dyDescent="0.2">
      <c r="A41" s="23" t="s">
        <v>74</v>
      </c>
      <c r="B41" s="14">
        <v>180</v>
      </c>
      <c r="C41" s="14" t="s">
        <v>320</v>
      </c>
      <c r="D41" s="14" t="s">
        <v>320</v>
      </c>
      <c r="E41" s="29">
        <f>hidden1!C29</f>
        <v>14073269</v>
      </c>
    </row>
    <row r="42" spans="1:5" ht="17.100000000000001" customHeight="1" x14ac:dyDescent="0.2">
      <c r="A42" s="23" t="s">
        <v>198</v>
      </c>
      <c r="B42" s="14">
        <v>181</v>
      </c>
      <c r="C42" s="14" t="s">
        <v>320</v>
      </c>
      <c r="D42" s="29">
        <f>hidden1!B30</f>
        <v>14589</v>
      </c>
      <c r="E42" s="14" t="s">
        <v>320</v>
      </c>
    </row>
    <row r="43" spans="1:5" ht="17.100000000000001" customHeight="1" x14ac:dyDescent="0.2">
      <c r="A43" s="23" t="s">
        <v>201</v>
      </c>
      <c r="B43" s="14">
        <v>190</v>
      </c>
      <c r="C43" s="29">
        <f>hidden1!A31</f>
        <v>22741311</v>
      </c>
      <c r="D43" s="14" t="s">
        <v>320</v>
      </c>
      <c r="E43" s="14" t="s">
        <v>320</v>
      </c>
    </row>
  </sheetData>
  <mergeCells count="8">
    <mergeCell ref="A1:E1"/>
    <mergeCell ref="A35:E35"/>
    <mergeCell ref="A3:E3"/>
    <mergeCell ref="A4:E4"/>
    <mergeCell ref="A11:E11"/>
    <mergeCell ref="A9:E9"/>
    <mergeCell ref="A16:E16"/>
    <mergeCell ref="A28:E28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/>
  </sheetViews>
  <sheetFormatPr defaultRowHeight="12.75" x14ac:dyDescent="0.2"/>
  <cols>
    <col min="1" max="2" width="9.140625" customWidth="1"/>
  </cols>
  <sheetData>
    <row r="1" spans="1:3" x14ac:dyDescent="0.2">
      <c r="A1">
        <v>152707</v>
      </c>
      <c r="B1">
        <v>147986821</v>
      </c>
      <c r="C1">
        <v>0</v>
      </c>
    </row>
    <row r="2" spans="1:3" x14ac:dyDescent="0.2">
      <c r="A2">
        <v>7689</v>
      </c>
      <c r="B2">
        <v>0</v>
      </c>
      <c r="C2">
        <v>1521583</v>
      </c>
    </row>
    <row r="3" spans="1:3" x14ac:dyDescent="0.2">
      <c r="A3">
        <v>22</v>
      </c>
      <c r="B3">
        <v>0</v>
      </c>
      <c r="C3">
        <v>26544</v>
      </c>
    </row>
    <row r="4" spans="1:3" x14ac:dyDescent="0.2">
      <c r="A4">
        <v>4</v>
      </c>
      <c r="B4">
        <v>0</v>
      </c>
      <c r="C4">
        <v>1666</v>
      </c>
    </row>
    <row r="5" spans="1:3" x14ac:dyDescent="0.2">
      <c r="A5">
        <v>511</v>
      </c>
      <c r="B5">
        <v>0</v>
      </c>
      <c r="C5">
        <v>312831</v>
      </c>
    </row>
    <row r="6" spans="1:3" x14ac:dyDescent="0.2">
      <c r="A6">
        <v>7152</v>
      </c>
      <c r="B6">
        <v>0</v>
      </c>
      <c r="C6">
        <v>1180542</v>
      </c>
    </row>
    <row r="7" spans="1:3" x14ac:dyDescent="0.2">
      <c r="A7">
        <v>0</v>
      </c>
      <c r="B7">
        <v>0</v>
      </c>
      <c r="C7">
        <v>0</v>
      </c>
    </row>
    <row r="8" spans="1:3" x14ac:dyDescent="0.2">
      <c r="A8">
        <v>7</v>
      </c>
      <c r="B8">
        <v>1983</v>
      </c>
      <c r="C8">
        <v>850</v>
      </c>
    </row>
    <row r="9" spans="1:3" x14ac:dyDescent="0.2">
      <c r="A9">
        <v>145018</v>
      </c>
      <c r="B9">
        <v>147986821</v>
      </c>
      <c r="C9">
        <v>0</v>
      </c>
    </row>
    <row r="10" spans="1:3" x14ac:dyDescent="0.2">
      <c r="A10">
        <v>116016</v>
      </c>
      <c r="B10">
        <v>131057470</v>
      </c>
      <c r="C10">
        <v>0</v>
      </c>
    </row>
    <row r="11" spans="1:3" x14ac:dyDescent="0.2">
      <c r="A11">
        <v>23088</v>
      </c>
      <c r="B11">
        <v>13813920</v>
      </c>
      <c r="C11">
        <v>0</v>
      </c>
    </row>
    <row r="12" spans="1:3" x14ac:dyDescent="0.2">
      <c r="A12">
        <v>2637</v>
      </c>
      <c r="B12">
        <v>4061507</v>
      </c>
      <c r="C12">
        <v>0</v>
      </c>
    </row>
    <row r="13" spans="1:3" x14ac:dyDescent="0.2">
      <c r="A13">
        <v>103</v>
      </c>
      <c r="B13">
        <v>15034</v>
      </c>
      <c r="C13">
        <v>0</v>
      </c>
    </row>
    <row r="14" spans="1:3" x14ac:dyDescent="0.2">
      <c r="A14">
        <v>0</v>
      </c>
      <c r="B14">
        <v>0</v>
      </c>
      <c r="C14">
        <v>0</v>
      </c>
    </row>
    <row r="15" spans="1:3" x14ac:dyDescent="0.2">
      <c r="A15">
        <v>90188</v>
      </c>
      <c r="B15">
        <v>113167009</v>
      </c>
      <c r="C15">
        <v>0</v>
      </c>
    </row>
    <row r="16" spans="1:3" x14ac:dyDescent="0.2">
      <c r="A16">
        <v>86580</v>
      </c>
      <c r="B16">
        <v>109467383</v>
      </c>
      <c r="C16">
        <v>0</v>
      </c>
    </row>
    <row r="17" spans="1:3" x14ac:dyDescent="0.2">
      <c r="A17">
        <v>70644</v>
      </c>
      <c r="B17">
        <v>95762960</v>
      </c>
      <c r="C17">
        <v>0</v>
      </c>
    </row>
    <row r="18" spans="1:3" x14ac:dyDescent="0.2">
      <c r="A18">
        <v>12675</v>
      </c>
      <c r="B18">
        <v>11870459</v>
      </c>
      <c r="C18">
        <v>0</v>
      </c>
    </row>
    <row r="19" spans="1:3" x14ac:dyDescent="0.2">
      <c r="A19">
        <v>3261</v>
      </c>
      <c r="B19">
        <v>1833964</v>
      </c>
      <c r="C19">
        <v>0</v>
      </c>
    </row>
    <row r="20" spans="1:3" x14ac:dyDescent="0.2">
      <c r="A20">
        <v>3589</v>
      </c>
      <c r="B20">
        <v>3687138</v>
      </c>
      <c r="C20">
        <v>0</v>
      </c>
    </row>
    <row r="21" spans="1:3" x14ac:dyDescent="0.2">
      <c r="A21">
        <v>3350</v>
      </c>
      <c r="B21">
        <v>3450259</v>
      </c>
      <c r="C21">
        <v>0</v>
      </c>
    </row>
    <row r="22" spans="1:3" x14ac:dyDescent="0.2">
      <c r="A22">
        <v>239</v>
      </c>
      <c r="B22">
        <v>236879</v>
      </c>
      <c r="C22">
        <v>0</v>
      </c>
    </row>
    <row r="23" spans="1:3" x14ac:dyDescent="0.2">
      <c r="A23">
        <v>0</v>
      </c>
      <c r="B23">
        <v>0</v>
      </c>
      <c r="C23">
        <v>0</v>
      </c>
    </row>
    <row r="24" spans="1:3" x14ac:dyDescent="0.2">
      <c r="A24">
        <v>19</v>
      </c>
      <c r="B24">
        <v>12488</v>
      </c>
      <c r="C24">
        <v>0</v>
      </c>
    </row>
    <row r="25" spans="1:3" x14ac:dyDescent="0.2">
      <c r="A25">
        <v>13</v>
      </c>
      <c r="B25">
        <v>8474</v>
      </c>
      <c r="C25">
        <v>0</v>
      </c>
    </row>
    <row r="26" spans="1:3" x14ac:dyDescent="0.2">
      <c r="A26">
        <v>6</v>
      </c>
      <c r="B26">
        <v>4014</v>
      </c>
      <c r="C26">
        <v>0</v>
      </c>
    </row>
    <row r="27" spans="1:3" x14ac:dyDescent="0.2">
      <c r="A27">
        <v>0</v>
      </c>
      <c r="B27">
        <v>0</v>
      </c>
      <c r="C27">
        <v>0</v>
      </c>
    </row>
    <row r="28" spans="1:3" x14ac:dyDescent="0.2">
      <c r="A28">
        <v>28848</v>
      </c>
      <c r="B28">
        <v>16913528</v>
      </c>
      <c r="C28">
        <v>0</v>
      </c>
    </row>
    <row r="29" spans="1:3" x14ac:dyDescent="0.2">
      <c r="A29">
        <v>1267</v>
      </c>
      <c r="B29">
        <v>435922</v>
      </c>
      <c r="C29">
        <v>0</v>
      </c>
    </row>
    <row r="30" spans="1:3" x14ac:dyDescent="0.2">
      <c r="A30">
        <v>0</v>
      </c>
      <c r="B30">
        <v>0</v>
      </c>
      <c r="C30">
        <v>0</v>
      </c>
    </row>
    <row r="31" spans="1:3" x14ac:dyDescent="0.2">
      <c r="A31">
        <v>1023</v>
      </c>
      <c r="B31">
        <v>79875</v>
      </c>
      <c r="C31">
        <v>0</v>
      </c>
    </row>
    <row r="32" spans="1:3" x14ac:dyDescent="0.2">
      <c r="A32">
        <v>395</v>
      </c>
      <c r="B32">
        <v>26028</v>
      </c>
      <c r="C32">
        <v>0</v>
      </c>
    </row>
    <row r="33" spans="1:3" x14ac:dyDescent="0.2">
      <c r="A33">
        <v>26163</v>
      </c>
      <c r="B33">
        <v>16371703</v>
      </c>
      <c r="C33">
        <v>0</v>
      </c>
    </row>
    <row r="34" spans="1:3" x14ac:dyDescent="0.2">
      <c r="A34">
        <v>25582</v>
      </c>
      <c r="B34">
        <v>16010373</v>
      </c>
      <c r="C34">
        <v>0</v>
      </c>
    </row>
    <row r="35" spans="1:3" x14ac:dyDescent="0.2">
      <c r="A35">
        <v>7700</v>
      </c>
      <c r="B35">
        <v>5462152</v>
      </c>
      <c r="C35">
        <v>0</v>
      </c>
    </row>
    <row r="36" spans="1:3" x14ac:dyDescent="0.2">
      <c r="A36">
        <v>11463</v>
      </c>
      <c r="B36">
        <v>6628530</v>
      </c>
      <c r="C36">
        <v>0</v>
      </c>
    </row>
    <row r="37" spans="1:3" x14ac:dyDescent="0.2">
      <c r="A37">
        <v>6419</v>
      </c>
      <c r="B37">
        <v>3919691</v>
      </c>
      <c r="C37">
        <v>0</v>
      </c>
    </row>
    <row r="38" spans="1:3" x14ac:dyDescent="0.2">
      <c r="A38">
        <v>572</v>
      </c>
      <c r="B38">
        <v>358098</v>
      </c>
      <c r="C38">
        <v>0</v>
      </c>
    </row>
    <row r="39" spans="1:3" x14ac:dyDescent="0.2">
      <c r="A39">
        <v>537</v>
      </c>
      <c r="B39">
        <v>344208</v>
      </c>
      <c r="C39">
        <v>0</v>
      </c>
    </row>
    <row r="40" spans="1:3" x14ac:dyDescent="0.2">
      <c r="A40">
        <v>25</v>
      </c>
      <c r="B40">
        <v>10502</v>
      </c>
      <c r="C40">
        <v>0</v>
      </c>
    </row>
    <row r="41" spans="1:3" x14ac:dyDescent="0.2">
      <c r="A41">
        <v>10</v>
      </c>
      <c r="B41">
        <v>3388</v>
      </c>
      <c r="C41">
        <v>0</v>
      </c>
    </row>
    <row r="42" spans="1:3" x14ac:dyDescent="0.2">
      <c r="A42">
        <v>9</v>
      </c>
      <c r="B42">
        <v>3232</v>
      </c>
      <c r="C42">
        <v>0</v>
      </c>
    </row>
    <row r="43" spans="1:3" x14ac:dyDescent="0.2">
      <c r="A43">
        <v>4</v>
      </c>
      <c r="B43">
        <v>1429</v>
      </c>
      <c r="C43">
        <v>0</v>
      </c>
    </row>
    <row r="44" spans="1:3" x14ac:dyDescent="0.2">
      <c r="A44">
        <v>0</v>
      </c>
      <c r="B44">
        <v>123</v>
      </c>
      <c r="C44">
        <v>0</v>
      </c>
    </row>
    <row r="45" spans="1:3" x14ac:dyDescent="0.2">
      <c r="A45">
        <v>5</v>
      </c>
      <c r="B45">
        <v>1680</v>
      </c>
      <c r="C45">
        <v>0</v>
      </c>
    </row>
    <row r="46" spans="1:3" x14ac:dyDescent="0.2">
      <c r="A46">
        <v>0</v>
      </c>
      <c r="B46">
        <v>76</v>
      </c>
      <c r="C46">
        <v>323</v>
      </c>
    </row>
    <row r="47" spans="1:3" x14ac:dyDescent="0.2">
      <c r="A47">
        <v>835540</v>
      </c>
      <c r="B47">
        <v>850995121</v>
      </c>
      <c r="C47">
        <v>3044339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/>
  </sheetViews>
  <sheetFormatPr defaultRowHeight="12.75" x14ac:dyDescent="0.2"/>
  <sheetData>
    <row r="1" spans="1:3" x14ac:dyDescent="0.2">
      <c r="A1">
        <v>7775</v>
      </c>
      <c r="B1">
        <v>45442273</v>
      </c>
      <c r="C1">
        <v>0</v>
      </c>
    </row>
    <row r="2" spans="1:3" x14ac:dyDescent="0.2">
      <c r="A2">
        <v>352</v>
      </c>
      <c r="B2">
        <v>0</v>
      </c>
      <c r="C2">
        <v>456464</v>
      </c>
    </row>
    <row r="3" spans="1:3" x14ac:dyDescent="0.2">
      <c r="A3">
        <v>0</v>
      </c>
      <c r="B3">
        <v>0</v>
      </c>
      <c r="C3">
        <v>2923</v>
      </c>
    </row>
    <row r="4" spans="1:3" x14ac:dyDescent="0.2">
      <c r="A4">
        <v>0</v>
      </c>
      <c r="B4">
        <v>0</v>
      </c>
      <c r="C4">
        <v>0</v>
      </c>
    </row>
    <row r="5" spans="1:3" x14ac:dyDescent="0.2">
      <c r="A5">
        <v>352</v>
      </c>
      <c r="B5">
        <v>0</v>
      </c>
      <c r="C5">
        <v>453541</v>
      </c>
    </row>
    <row r="6" spans="1:3" x14ac:dyDescent="0.2">
      <c r="A6">
        <v>0</v>
      </c>
      <c r="B6">
        <v>0</v>
      </c>
      <c r="C6">
        <v>0</v>
      </c>
    </row>
    <row r="7" spans="1:3" x14ac:dyDescent="0.2">
      <c r="A7">
        <v>0</v>
      </c>
      <c r="B7">
        <v>0</v>
      </c>
      <c r="C7">
        <v>0</v>
      </c>
    </row>
    <row r="8" spans="1:3" x14ac:dyDescent="0.2">
      <c r="A8">
        <v>7423</v>
      </c>
      <c r="B8">
        <v>45442273</v>
      </c>
      <c r="C8">
        <v>0</v>
      </c>
    </row>
    <row r="9" spans="1:3" x14ac:dyDescent="0.2">
      <c r="A9">
        <v>4143</v>
      </c>
      <c r="B9">
        <v>26725837</v>
      </c>
      <c r="C9">
        <v>0</v>
      </c>
    </row>
    <row r="10" spans="1:3" x14ac:dyDescent="0.2">
      <c r="A10">
        <v>24</v>
      </c>
      <c r="B10">
        <v>101967</v>
      </c>
      <c r="C10">
        <v>0</v>
      </c>
    </row>
    <row r="11" spans="1:3" x14ac:dyDescent="0.2">
      <c r="A11">
        <v>891</v>
      </c>
      <c r="B11">
        <v>8314329</v>
      </c>
      <c r="C11">
        <v>0</v>
      </c>
    </row>
    <row r="12" spans="1:3" x14ac:dyDescent="0.2">
      <c r="A12">
        <v>6</v>
      </c>
      <c r="B12">
        <v>10949</v>
      </c>
      <c r="C12">
        <v>0</v>
      </c>
    </row>
    <row r="13" spans="1:3" x14ac:dyDescent="0.2">
      <c r="A13">
        <v>0</v>
      </c>
      <c r="B13">
        <v>0</v>
      </c>
      <c r="C13">
        <v>0</v>
      </c>
    </row>
    <row r="14" spans="1:3" x14ac:dyDescent="0.2">
      <c r="A14">
        <v>3222</v>
      </c>
      <c r="B14">
        <v>18298592</v>
      </c>
      <c r="C14">
        <v>0</v>
      </c>
    </row>
    <row r="15" spans="1:3" x14ac:dyDescent="0.2">
      <c r="A15">
        <v>3195</v>
      </c>
      <c r="B15">
        <v>18111436</v>
      </c>
      <c r="C15">
        <v>0</v>
      </c>
    </row>
    <row r="16" spans="1:3" x14ac:dyDescent="0.2">
      <c r="A16">
        <v>23</v>
      </c>
      <c r="B16">
        <v>180612</v>
      </c>
      <c r="C16">
        <v>0</v>
      </c>
    </row>
    <row r="17" spans="1:3" x14ac:dyDescent="0.2">
      <c r="A17">
        <v>1803</v>
      </c>
      <c r="B17">
        <v>10827079</v>
      </c>
      <c r="C17">
        <v>0</v>
      </c>
    </row>
    <row r="18" spans="1:3" x14ac:dyDescent="0.2">
      <c r="A18">
        <v>1369</v>
      </c>
      <c r="B18">
        <v>7103745</v>
      </c>
      <c r="C18">
        <v>0</v>
      </c>
    </row>
    <row r="19" spans="1:3" x14ac:dyDescent="0.2">
      <c r="A19">
        <v>27</v>
      </c>
      <c r="B19">
        <v>185821</v>
      </c>
      <c r="C19">
        <v>0</v>
      </c>
    </row>
    <row r="20" spans="1:3" x14ac:dyDescent="0.2">
      <c r="A20">
        <v>1</v>
      </c>
      <c r="B20">
        <v>5921</v>
      </c>
      <c r="C20">
        <v>0</v>
      </c>
    </row>
    <row r="21" spans="1:3" x14ac:dyDescent="0.2">
      <c r="A21">
        <v>26</v>
      </c>
      <c r="B21">
        <v>179900</v>
      </c>
      <c r="C21">
        <v>0</v>
      </c>
    </row>
    <row r="22" spans="1:3" x14ac:dyDescent="0.2">
      <c r="A22">
        <v>0</v>
      </c>
      <c r="B22">
        <v>0</v>
      </c>
      <c r="C22">
        <v>0</v>
      </c>
    </row>
    <row r="23" spans="1:3" x14ac:dyDescent="0.2">
      <c r="A23">
        <v>0</v>
      </c>
      <c r="B23">
        <v>1335</v>
      </c>
      <c r="C23">
        <v>0</v>
      </c>
    </row>
    <row r="24" spans="1:3" x14ac:dyDescent="0.2">
      <c r="A24">
        <v>0</v>
      </c>
      <c r="B24">
        <v>791</v>
      </c>
      <c r="C24">
        <v>0</v>
      </c>
    </row>
    <row r="25" spans="1:3" x14ac:dyDescent="0.2">
      <c r="A25">
        <v>0</v>
      </c>
      <c r="B25">
        <v>544</v>
      </c>
      <c r="C25">
        <v>0</v>
      </c>
    </row>
    <row r="26" spans="1:3" x14ac:dyDescent="0.2">
      <c r="A26">
        <v>0</v>
      </c>
      <c r="B26">
        <v>0</v>
      </c>
      <c r="C26">
        <v>0</v>
      </c>
    </row>
    <row r="27" spans="1:3" x14ac:dyDescent="0.2">
      <c r="A27">
        <v>3278</v>
      </c>
      <c r="B27">
        <v>18713488</v>
      </c>
      <c r="C27">
        <v>0</v>
      </c>
    </row>
    <row r="28" spans="1:3" x14ac:dyDescent="0.2">
      <c r="A28">
        <v>2</v>
      </c>
      <c r="B28">
        <v>2722</v>
      </c>
      <c r="C28">
        <v>0</v>
      </c>
    </row>
    <row r="29" spans="1:3" x14ac:dyDescent="0.2">
      <c r="A29">
        <v>0</v>
      </c>
      <c r="B29">
        <v>0</v>
      </c>
      <c r="C29">
        <v>0</v>
      </c>
    </row>
    <row r="30" spans="1:3" x14ac:dyDescent="0.2">
      <c r="A30">
        <v>43</v>
      </c>
      <c r="B30">
        <v>49661</v>
      </c>
      <c r="C30">
        <v>0</v>
      </c>
    </row>
    <row r="31" spans="1:3" x14ac:dyDescent="0.2">
      <c r="A31">
        <v>44</v>
      </c>
      <c r="B31">
        <v>80972</v>
      </c>
      <c r="C31">
        <v>0</v>
      </c>
    </row>
    <row r="32" spans="1:3" x14ac:dyDescent="0.2">
      <c r="A32">
        <v>3189</v>
      </c>
      <c r="B32">
        <v>18580133</v>
      </c>
      <c r="C32">
        <v>0</v>
      </c>
    </row>
    <row r="33" spans="1:3" x14ac:dyDescent="0.2">
      <c r="A33">
        <v>3189</v>
      </c>
      <c r="B33">
        <v>18579440</v>
      </c>
      <c r="C33">
        <v>0</v>
      </c>
    </row>
    <row r="34" spans="1:3" x14ac:dyDescent="0.2">
      <c r="A34">
        <v>12</v>
      </c>
      <c r="B34">
        <v>75703</v>
      </c>
      <c r="C34">
        <v>0</v>
      </c>
    </row>
    <row r="35" spans="1:3" x14ac:dyDescent="0.2">
      <c r="A35">
        <v>1226</v>
      </c>
      <c r="B35">
        <v>7290393</v>
      </c>
      <c r="C35">
        <v>0</v>
      </c>
    </row>
    <row r="36" spans="1:3" x14ac:dyDescent="0.2">
      <c r="A36">
        <v>1951</v>
      </c>
      <c r="B36">
        <v>11213344</v>
      </c>
      <c r="C36">
        <v>0</v>
      </c>
    </row>
    <row r="37" spans="1:3" x14ac:dyDescent="0.2">
      <c r="A37">
        <v>0</v>
      </c>
      <c r="B37">
        <v>693</v>
      </c>
      <c r="C37">
        <v>0</v>
      </c>
    </row>
    <row r="38" spans="1:3" x14ac:dyDescent="0.2">
      <c r="A38">
        <v>0</v>
      </c>
      <c r="B38">
        <v>0</v>
      </c>
      <c r="C38">
        <v>0</v>
      </c>
    </row>
    <row r="39" spans="1:3" x14ac:dyDescent="0.2">
      <c r="A39">
        <v>0</v>
      </c>
      <c r="B39">
        <v>0</v>
      </c>
      <c r="C39">
        <v>0</v>
      </c>
    </row>
    <row r="40" spans="1:3" x14ac:dyDescent="0.2">
      <c r="A40">
        <v>0</v>
      </c>
      <c r="B40">
        <v>693</v>
      </c>
      <c r="C40">
        <v>0</v>
      </c>
    </row>
    <row r="41" spans="1:3" x14ac:dyDescent="0.2">
      <c r="A41">
        <v>0</v>
      </c>
      <c r="B41">
        <v>0</v>
      </c>
      <c r="C41">
        <v>0</v>
      </c>
    </row>
    <row r="42" spans="1:3" x14ac:dyDescent="0.2">
      <c r="A42">
        <v>0</v>
      </c>
      <c r="B42">
        <v>0</v>
      </c>
      <c r="C42">
        <v>0</v>
      </c>
    </row>
    <row r="43" spans="1:3" x14ac:dyDescent="0.2">
      <c r="A43">
        <v>0</v>
      </c>
      <c r="B43">
        <v>0</v>
      </c>
      <c r="C43">
        <v>0</v>
      </c>
    </row>
    <row r="44" spans="1:3" x14ac:dyDescent="0.2">
      <c r="A44">
        <v>0</v>
      </c>
      <c r="B44">
        <v>0</v>
      </c>
      <c r="C44">
        <v>0</v>
      </c>
    </row>
    <row r="45" spans="1:3" x14ac:dyDescent="0.2">
      <c r="A45">
        <v>0</v>
      </c>
      <c r="B45">
        <v>0</v>
      </c>
      <c r="C45">
        <v>2993376</v>
      </c>
    </row>
    <row r="46" spans="1:3" x14ac:dyDescent="0.2">
      <c r="A46">
        <v>43566</v>
      </c>
      <c r="B46">
        <v>255520646</v>
      </c>
      <c r="C46">
        <v>3906304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2.75" x14ac:dyDescent="0.2"/>
  <sheetData>
    <row r="1" spans="1:4" x14ac:dyDescent="0.2">
      <c r="A1">
        <v>2451</v>
      </c>
      <c r="B1">
        <v>79217140</v>
      </c>
      <c r="C1">
        <v>11926839</v>
      </c>
      <c r="D1">
        <v>0</v>
      </c>
    </row>
    <row r="2" spans="1:4" x14ac:dyDescent="0.2">
      <c r="A2">
        <v>0</v>
      </c>
      <c r="B2">
        <v>0</v>
      </c>
      <c r="C2">
        <v>0</v>
      </c>
      <c r="D2">
        <v>0</v>
      </c>
    </row>
    <row r="3" spans="1:4" x14ac:dyDescent="0.2">
      <c r="A3">
        <v>0</v>
      </c>
      <c r="B3">
        <v>0</v>
      </c>
      <c r="C3">
        <v>0</v>
      </c>
      <c r="D3">
        <v>0</v>
      </c>
    </row>
    <row r="4" spans="1:4" x14ac:dyDescent="0.2">
      <c r="A4">
        <v>0</v>
      </c>
      <c r="B4">
        <v>0</v>
      </c>
      <c r="C4">
        <v>0</v>
      </c>
      <c r="D4">
        <v>0</v>
      </c>
    </row>
    <row r="5" spans="1:4" x14ac:dyDescent="0.2">
      <c r="A5">
        <v>0</v>
      </c>
      <c r="B5">
        <v>0</v>
      </c>
      <c r="C5">
        <v>0</v>
      </c>
      <c r="D5">
        <v>0</v>
      </c>
    </row>
    <row r="6" spans="1:4" x14ac:dyDescent="0.2">
      <c r="A6">
        <v>0</v>
      </c>
      <c r="B6">
        <v>0</v>
      </c>
      <c r="C6">
        <v>0</v>
      </c>
      <c r="D6">
        <v>0</v>
      </c>
    </row>
    <row r="7" spans="1:4" x14ac:dyDescent="0.2">
      <c r="A7">
        <v>373835</v>
      </c>
      <c r="B7">
        <v>0</v>
      </c>
      <c r="C7">
        <v>0</v>
      </c>
      <c r="D7">
        <v>0</v>
      </c>
    </row>
    <row r="8" spans="1:4" x14ac:dyDescent="0.2">
      <c r="A8">
        <v>0</v>
      </c>
      <c r="B8">
        <v>0</v>
      </c>
      <c r="C8">
        <v>0</v>
      </c>
      <c r="D8">
        <v>0</v>
      </c>
    </row>
    <row r="9" spans="1:4" x14ac:dyDescent="0.2">
      <c r="A9">
        <v>0</v>
      </c>
      <c r="B9">
        <v>0</v>
      </c>
      <c r="C9">
        <v>0</v>
      </c>
      <c r="D9">
        <v>0</v>
      </c>
    </row>
    <row r="10" spans="1:4" x14ac:dyDescent="0.2">
      <c r="A10">
        <v>0</v>
      </c>
      <c r="B10">
        <v>0</v>
      </c>
      <c r="C10">
        <v>0</v>
      </c>
      <c r="D10">
        <v>0</v>
      </c>
    </row>
    <row r="11" spans="1:4" x14ac:dyDescent="0.2">
      <c r="A11">
        <v>376286</v>
      </c>
      <c r="B11">
        <v>79217140</v>
      </c>
      <c r="C11">
        <v>11926839</v>
      </c>
      <c r="D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2.75" x14ac:dyDescent="0.2"/>
  <sheetData>
    <row r="1" spans="1:3" x14ac:dyDescent="0.2">
      <c r="A1">
        <v>111831</v>
      </c>
      <c r="B1">
        <v>4430564</v>
      </c>
      <c r="C1">
        <v>0</v>
      </c>
    </row>
    <row r="2" spans="1:3" x14ac:dyDescent="0.2">
      <c r="A2">
        <v>61966</v>
      </c>
      <c r="B2">
        <v>2955014</v>
      </c>
      <c r="C2">
        <v>0</v>
      </c>
    </row>
    <row r="3" spans="1:3" x14ac:dyDescent="0.2">
      <c r="A3">
        <v>5990</v>
      </c>
      <c r="B3">
        <v>497561</v>
      </c>
      <c r="C3">
        <v>0</v>
      </c>
    </row>
    <row r="4" spans="1:3" x14ac:dyDescent="0.2">
      <c r="A4">
        <v>10740</v>
      </c>
      <c r="B4">
        <v>658588</v>
      </c>
      <c r="C4">
        <v>0</v>
      </c>
    </row>
    <row r="5" spans="1:3" x14ac:dyDescent="0.2">
      <c r="A5">
        <v>8198</v>
      </c>
      <c r="B5">
        <v>159101</v>
      </c>
      <c r="C5">
        <v>0</v>
      </c>
    </row>
    <row r="6" spans="1:3" x14ac:dyDescent="0.2">
      <c r="A6">
        <v>37036</v>
      </c>
      <c r="B6">
        <v>1639760</v>
      </c>
      <c r="C6">
        <v>0</v>
      </c>
    </row>
    <row r="7" spans="1:3" x14ac:dyDescent="0.2">
      <c r="A7">
        <v>49865</v>
      </c>
      <c r="B7">
        <v>1475550</v>
      </c>
      <c r="C7">
        <v>0</v>
      </c>
    </row>
    <row r="8" spans="1:3" x14ac:dyDescent="0.2">
      <c r="A8">
        <v>4387</v>
      </c>
      <c r="B8">
        <v>0</v>
      </c>
      <c r="C8">
        <v>296562</v>
      </c>
    </row>
    <row r="9" spans="1:3" x14ac:dyDescent="0.2">
      <c r="A9">
        <v>777</v>
      </c>
      <c r="B9">
        <v>0</v>
      </c>
      <c r="C9">
        <v>61571</v>
      </c>
    </row>
    <row r="10" spans="1:3" x14ac:dyDescent="0.2">
      <c r="A10">
        <v>764</v>
      </c>
      <c r="B10">
        <v>0</v>
      </c>
      <c r="C10">
        <v>60167</v>
      </c>
    </row>
    <row r="11" spans="1:3" x14ac:dyDescent="0.2">
      <c r="A11">
        <v>0</v>
      </c>
      <c r="B11">
        <v>0</v>
      </c>
      <c r="C11">
        <v>0</v>
      </c>
    </row>
    <row r="12" spans="1:3" x14ac:dyDescent="0.2">
      <c r="A12">
        <v>13</v>
      </c>
      <c r="B12">
        <v>0</v>
      </c>
      <c r="C12">
        <v>1404</v>
      </c>
    </row>
    <row r="13" spans="1:3" x14ac:dyDescent="0.2">
      <c r="A13">
        <v>0</v>
      </c>
      <c r="B13">
        <v>0</v>
      </c>
      <c r="C13">
        <v>0</v>
      </c>
    </row>
    <row r="14" spans="1:3" x14ac:dyDescent="0.2">
      <c r="A14">
        <v>0</v>
      </c>
      <c r="B14">
        <v>0</v>
      </c>
      <c r="C14">
        <v>0</v>
      </c>
    </row>
    <row r="15" spans="1:3" x14ac:dyDescent="0.2">
      <c r="A15">
        <v>3554</v>
      </c>
      <c r="B15">
        <v>0</v>
      </c>
      <c r="C15">
        <v>234605</v>
      </c>
    </row>
    <row r="16" spans="1:3" x14ac:dyDescent="0.2">
      <c r="A16">
        <v>56</v>
      </c>
      <c r="B16">
        <v>1179</v>
      </c>
      <c r="C16">
        <v>386</v>
      </c>
    </row>
    <row r="17" spans="1:3" x14ac:dyDescent="0.2">
      <c r="A17">
        <v>333</v>
      </c>
      <c r="B17">
        <v>0</v>
      </c>
      <c r="C17">
        <v>15079</v>
      </c>
    </row>
    <row r="18" spans="1:3" x14ac:dyDescent="0.2">
      <c r="A18">
        <v>1269</v>
      </c>
      <c r="B18">
        <v>0</v>
      </c>
      <c r="C18">
        <v>65204</v>
      </c>
    </row>
    <row r="19" spans="1:3" x14ac:dyDescent="0.2">
      <c r="A19">
        <v>1952</v>
      </c>
      <c r="B19">
        <v>0</v>
      </c>
      <c r="C19">
        <v>154322</v>
      </c>
    </row>
    <row r="20" spans="1:3" x14ac:dyDescent="0.2">
      <c r="A20">
        <v>0</v>
      </c>
      <c r="B20">
        <v>0</v>
      </c>
      <c r="C20">
        <v>397252</v>
      </c>
    </row>
    <row r="21" spans="1:3" x14ac:dyDescent="0.2">
      <c r="A21">
        <v>298731</v>
      </c>
      <c r="B21">
        <v>11817317</v>
      </c>
      <c r="C21">
        <v>1286552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/>
  </sheetViews>
  <sheetFormatPr defaultRowHeight="12.75" x14ac:dyDescent="0.2"/>
  <sheetData>
    <row r="1" spans="1:4" x14ac:dyDescent="0.2">
      <c r="A1">
        <v>137625182</v>
      </c>
      <c r="B1">
        <v>0</v>
      </c>
      <c r="C1">
        <v>0</v>
      </c>
      <c r="D1">
        <v>0</v>
      </c>
    </row>
    <row r="2" spans="1:4" x14ac:dyDescent="0.2">
      <c r="A2">
        <v>83381</v>
      </c>
      <c r="B2">
        <v>0</v>
      </c>
      <c r="C2">
        <v>0</v>
      </c>
      <c r="D2">
        <v>0</v>
      </c>
    </row>
    <row r="3" spans="1:4" x14ac:dyDescent="0.2">
      <c r="A3">
        <v>124204079</v>
      </c>
      <c r="B3">
        <v>202460181</v>
      </c>
      <c r="C3">
        <v>9103665</v>
      </c>
      <c r="D3">
        <v>0</v>
      </c>
    </row>
    <row r="4" spans="1:4" x14ac:dyDescent="0.2">
      <c r="A4">
        <v>13421103</v>
      </c>
      <c r="B4">
        <v>24889646</v>
      </c>
      <c r="C4">
        <v>0</v>
      </c>
      <c r="D4">
        <v>1404357</v>
      </c>
    </row>
    <row r="5" spans="1:4" x14ac:dyDescent="0.2">
      <c r="A5">
        <v>13420900</v>
      </c>
      <c r="B5">
        <v>24393546</v>
      </c>
      <c r="C5">
        <v>0</v>
      </c>
      <c r="D5">
        <v>1374612</v>
      </c>
    </row>
    <row r="6" spans="1:4" x14ac:dyDescent="0.2">
      <c r="A6">
        <v>33914386</v>
      </c>
      <c r="B6">
        <v>48449794</v>
      </c>
      <c r="C6">
        <v>0</v>
      </c>
      <c r="D6">
        <v>2644497</v>
      </c>
    </row>
    <row r="7" spans="1:4" x14ac:dyDescent="0.2">
      <c r="A7">
        <v>1940286</v>
      </c>
      <c r="B7">
        <v>16967550</v>
      </c>
      <c r="C7">
        <v>610832</v>
      </c>
      <c r="D7">
        <v>407221</v>
      </c>
    </row>
    <row r="8" spans="1:4" x14ac:dyDescent="0.2">
      <c r="A8">
        <v>63156874</v>
      </c>
      <c r="B8">
        <v>0</v>
      </c>
      <c r="C8">
        <v>0</v>
      </c>
      <c r="D8">
        <v>0</v>
      </c>
    </row>
    <row r="9" spans="1:4" x14ac:dyDescent="0.2">
      <c r="A9">
        <v>289682</v>
      </c>
      <c r="B9">
        <v>0</v>
      </c>
      <c r="C9">
        <v>0</v>
      </c>
      <c r="D9">
        <v>0</v>
      </c>
    </row>
    <row r="10" spans="1:4" x14ac:dyDescent="0.2">
      <c r="A10">
        <v>54241414</v>
      </c>
      <c r="B10">
        <v>7426474</v>
      </c>
      <c r="C10">
        <v>326285</v>
      </c>
      <c r="D10">
        <v>0</v>
      </c>
    </row>
    <row r="11" spans="1:4" x14ac:dyDescent="0.2">
      <c r="A11">
        <v>8915460</v>
      </c>
      <c r="B11">
        <v>1367243</v>
      </c>
      <c r="C11">
        <v>0</v>
      </c>
      <c r="D11">
        <v>61872</v>
      </c>
    </row>
    <row r="12" spans="1:4" x14ac:dyDescent="0.2">
      <c r="A12">
        <v>8915260</v>
      </c>
      <c r="B12">
        <v>1362314</v>
      </c>
      <c r="C12">
        <v>0</v>
      </c>
      <c r="D12">
        <v>61552</v>
      </c>
    </row>
    <row r="13" spans="1:4" x14ac:dyDescent="0.2">
      <c r="A13">
        <v>102081</v>
      </c>
      <c r="B13">
        <v>220707</v>
      </c>
      <c r="C13">
        <v>0</v>
      </c>
      <c r="D13">
        <v>13576</v>
      </c>
    </row>
    <row r="14" spans="1:4" x14ac:dyDescent="0.2">
      <c r="A14">
        <v>1856492</v>
      </c>
      <c r="B14">
        <v>773137</v>
      </c>
      <c r="C14">
        <v>30152</v>
      </c>
      <c r="D14">
        <v>20102</v>
      </c>
    </row>
    <row r="15" spans="1:4" x14ac:dyDescent="0.2">
      <c r="A15">
        <v>8758655</v>
      </c>
      <c r="B15">
        <v>0</v>
      </c>
      <c r="C15">
        <v>0</v>
      </c>
      <c r="D15">
        <v>0</v>
      </c>
    </row>
    <row r="16" spans="1:4" x14ac:dyDescent="0.2">
      <c r="A16">
        <v>181</v>
      </c>
      <c r="B16">
        <v>0</v>
      </c>
      <c r="C16">
        <v>0</v>
      </c>
      <c r="D16">
        <v>0</v>
      </c>
    </row>
    <row r="17" spans="1:4" x14ac:dyDescent="0.2">
      <c r="A17">
        <v>8758613</v>
      </c>
      <c r="B17">
        <v>323714</v>
      </c>
      <c r="C17">
        <v>20870</v>
      </c>
      <c r="D17">
        <v>0</v>
      </c>
    </row>
    <row r="18" spans="1:4" x14ac:dyDescent="0.2">
      <c r="A18">
        <v>42</v>
      </c>
      <c r="B18">
        <v>56733</v>
      </c>
      <c r="C18">
        <v>0</v>
      </c>
      <c r="D18">
        <v>1361</v>
      </c>
    </row>
    <row r="19" spans="1:4" x14ac:dyDescent="0.2">
      <c r="A19">
        <v>22</v>
      </c>
      <c r="B19">
        <v>27568</v>
      </c>
      <c r="C19">
        <v>0</v>
      </c>
      <c r="D19">
        <v>1361</v>
      </c>
    </row>
    <row r="20" spans="1:4" x14ac:dyDescent="0.2">
      <c r="A20">
        <v>0</v>
      </c>
      <c r="B20">
        <v>0</v>
      </c>
      <c r="C20">
        <v>0</v>
      </c>
      <c r="D20">
        <v>0</v>
      </c>
    </row>
    <row r="21" spans="1:4" x14ac:dyDescent="0.2">
      <c r="A21">
        <v>0</v>
      </c>
      <c r="B21">
        <v>0</v>
      </c>
      <c r="C21">
        <v>0</v>
      </c>
      <c r="D21">
        <v>0</v>
      </c>
    </row>
    <row r="22" spans="1:4" x14ac:dyDescent="0.2">
      <c r="A22">
        <v>89902</v>
      </c>
      <c r="B22">
        <v>0</v>
      </c>
      <c r="C22">
        <v>0</v>
      </c>
      <c r="D22">
        <v>0</v>
      </c>
    </row>
    <row r="23" spans="1:4" x14ac:dyDescent="0.2">
      <c r="A23">
        <v>87891</v>
      </c>
      <c r="B23">
        <v>23301820</v>
      </c>
      <c r="C23">
        <v>1063091</v>
      </c>
      <c r="D23">
        <v>0</v>
      </c>
    </row>
    <row r="24" spans="1:4" x14ac:dyDescent="0.2">
      <c r="A24">
        <v>1056</v>
      </c>
      <c r="B24">
        <v>524598</v>
      </c>
      <c r="C24">
        <v>2518</v>
      </c>
      <c r="D24">
        <v>22663</v>
      </c>
    </row>
    <row r="25" spans="1:4" x14ac:dyDescent="0.2">
      <c r="A25">
        <v>2011</v>
      </c>
      <c r="B25">
        <v>812481</v>
      </c>
      <c r="C25">
        <v>0</v>
      </c>
      <c r="D25">
        <v>39048</v>
      </c>
    </row>
    <row r="26" spans="1:4" x14ac:dyDescent="0.2">
      <c r="A26">
        <v>1946</v>
      </c>
      <c r="B26">
        <v>776981</v>
      </c>
      <c r="C26">
        <v>0</v>
      </c>
      <c r="D26">
        <v>37344</v>
      </c>
    </row>
    <row r="27" spans="1:4" x14ac:dyDescent="0.2">
      <c r="A27">
        <v>6472</v>
      </c>
      <c r="B27">
        <v>0</v>
      </c>
      <c r="C27">
        <v>0</v>
      </c>
      <c r="D27">
        <v>0</v>
      </c>
    </row>
    <row r="28" spans="1:4" x14ac:dyDescent="0.2">
      <c r="A28">
        <v>5610</v>
      </c>
      <c r="B28">
        <v>4921558</v>
      </c>
      <c r="C28">
        <v>340008</v>
      </c>
      <c r="D28">
        <v>0</v>
      </c>
    </row>
    <row r="29" spans="1:4" x14ac:dyDescent="0.2">
      <c r="A29">
        <v>862</v>
      </c>
      <c r="B29">
        <v>1100242</v>
      </c>
      <c r="C29">
        <v>0</v>
      </c>
      <c r="D29">
        <v>62839</v>
      </c>
    </row>
    <row r="30" spans="1:4" x14ac:dyDescent="0.2">
      <c r="A30">
        <v>649</v>
      </c>
      <c r="B30">
        <v>722352</v>
      </c>
      <c r="C30">
        <v>0</v>
      </c>
      <c r="D30">
        <v>46893</v>
      </c>
    </row>
    <row r="31" spans="1:4" x14ac:dyDescent="0.2">
      <c r="A31">
        <v>213</v>
      </c>
      <c r="B31">
        <v>199332</v>
      </c>
      <c r="C31">
        <v>0</v>
      </c>
      <c r="D31">
        <v>15946</v>
      </c>
    </row>
    <row r="32" spans="1:4" x14ac:dyDescent="0.2">
      <c r="A32">
        <v>43</v>
      </c>
      <c r="B32">
        <v>0</v>
      </c>
      <c r="C32">
        <v>0</v>
      </c>
      <c r="D32">
        <v>0</v>
      </c>
    </row>
    <row r="33" spans="1:4" x14ac:dyDescent="0.2">
      <c r="A33">
        <v>43</v>
      </c>
      <c r="B33">
        <v>12136</v>
      </c>
      <c r="C33">
        <v>971</v>
      </c>
      <c r="D33">
        <v>0</v>
      </c>
    </row>
    <row r="34" spans="1:4" x14ac:dyDescent="0.2">
      <c r="A34">
        <v>0</v>
      </c>
      <c r="B34">
        <v>47</v>
      </c>
      <c r="C34">
        <v>0</v>
      </c>
      <c r="D34">
        <v>4</v>
      </c>
    </row>
    <row r="35" spans="1:4" x14ac:dyDescent="0.2">
      <c r="A35">
        <v>0</v>
      </c>
      <c r="B35">
        <v>47</v>
      </c>
      <c r="C35">
        <v>0</v>
      </c>
      <c r="D35">
        <v>4</v>
      </c>
    </row>
    <row r="36" spans="1:4" x14ac:dyDescent="0.2">
      <c r="A36">
        <v>24408</v>
      </c>
      <c r="B36">
        <v>0</v>
      </c>
      <c r="C36">
        <v>0</v>
      </c>
      <c r="D36">
        <v>0</v>
      </c>
    </row>
    <row r="37" spans="1:4" x14ac:dyDescent="0.2">
      <c r="A37">
        <v>19033</v>
      </c>
      <c r="B37">
        <v>12822899</v>
      </c>
      <c r="C37">
        <v>890545</v>
      </c>
      <c r="D37">
        <v>0</v>
      </c>
    </row>
    <row r="38" spans="1:4" x14ac:dyDescent="0.2">
      <c r="A38">
        <v>578</v>
      </c>
      <c r="B38">
        <v>731251</v>
      </c>
      <c r="C38">
        <v>0</v>
      </c>
      <c r="D38">
        <v>58501</v>
      </c>
    </row>
    <row r="39" spans="1:4" x14ac:dyDescent="0.2">
      <c r="A39">
        <v>506</v>
      </c>
      <c r="B39">
        <v>471386</v>
      </c>
      <c r="C39">
        <v>0</v>
      </c>
      <c r="D39">
        <v>37712</v>
      </c>
    </row>
    <row r="40" spans="1:4" x14ac:dyDescent="0.2">
      <c r="A40">
        <v>3881</v>
      </c>
      <c r="B40">
        <v>0</v>
      </c>
      <c r="C40">
        <v>2832412</v>
      </c>
      <c r="D40">
        <v>0</v>
      </c>
    </row>
    <row r="41" spans="1:4" x14ac:dyDescent="0.2">
      <c r="A41">
        <v>916</v>
      </c>
      <c r="B41">
        <v>0</v>
      </c>
      <c r="C41">
        <v>239645</v>
      </c>
      <c r="D41">
        <v>0</v>
      </c>
    </row>
    <row r="42" spans="1:4" x14ac:dyDescent="0.2">
      <c r="A42">
        <v>1516739</v>
      </c>
      <c r="B42">
        <v>0</v>
      </c>
      <c r="C42">
        <v>0</v>
      </c>
      <c r="D42">
        <v>0</v>
      </c>
    </row>
    <row r="43" spans="1:4" x14ac:dyDescent="0.2">
      <c r="A43">
        <v>1516739</v>
      </c>
      <c r="B43">
        <v>47631181</v>
      </c>
      <c r="C43">
        <v>3810494</v>
      </c>
      <c r="D43">
        <v>0</v>
      </c>
    </row>
    <row r="44" spans="1:4" x14ac:dyDescent="0.2">
      <c r="A44">
        <v>0</v>
      </c>
      <c r="B44">
        <v>0</v>
      </c>
      <c r="C44">
        <v>0</v>
      </c>
      <c r="D44">
        <v>0</v>
      </c>
    </row>
    <row r="45" spans="1:4" x14ac:dyDescent="0.2">
      <c r="A45">
        <v>0</v>
      </c>
      <c r="B45">
        <v>0</v>
      </c>
      <c r="C45">
        <v>0</v>
      </c>
      <c r="D45">
        <v>0</v>
      </c>
    </row>
    <row r="46" spans="1:4" x14ac:dyDescent="0.2">
      <c r="A46">
        <v>0</v>
      </c>
      <c r="B46">
        <v>0</v>
      </c>
      <c r="C46">
        <v>0</v>
      </c>
      <c r="D46">
        <v>0</v>
      </c>
    </row>
    <row r="47" spans="1:4" x14ac:dyDescent="0.2">
      <c r="A47">
        <v>41812</v>
      </c>
      <c r="B47">
        <v>0</v>
      </c>
      <c r="C47">
        <v>0</v>
      </c>
      <c r="D47">
        <v>0</v>
      </c>
    </row>
    <row r="48" spans="1:4" x14ac:dyDescent="0.2">
      <c r="A48">
        <v>41812</v>
      </c>
      <c r="B48">
        <v>46030</v>
      </c>
      <c r="C48">
        <v>3682</v>
      </c>
      <c r="D48">
        <v>0</v>
      </c>
    </row>
    <row r="49" spans="1:4" x14ac:dyDescent="0.2">
      <c r="A49">
        <v>0</v>
      </c>
      <c r="B49">
        <v>0</v>
      </c>
      <c r="C49">
        <v>0</v>
      </c>
      <c r="D49">
        <v>0</v>
      </c>
    </row>
    <row r="50" spans="1:4" x14ac:dyDescent="0.2">
      <c r="A50">
        <v>0</v>
      </c>
      <c r="B50">
        <v>0</v>
      </c>
      <c r="C50">
        <v>0</v>
      </c>
      <c r="D50">
        <v>0</v>
      </c>
    </row>
    <row r="51" spans="1:4" x14ac:dyDescent="0.2">
      <c r="A51">
        <v>0</v>
      </c>
      <c r="B51">
        <v>0</v>
      </c>
      <c r="C51">
        <v>0</v>
      </c>
      <c r="D51">
        <v>0</v>
      </c>
    </row>
    <row r="52" spans="1:4" x14ac:dyDescent="0.2">
      <c r="A52">
        <v>604236276</v>
      </c>
      <c r="B52">
        <v>0</v>
      </c>
      <c r="C52">
        <v>0</v>
      </c>
      <c r="D52">
        <v>0</v>
      </c>
    </row>
    <row r="53" spans="1:4" x14ac:dyDescent="0.2">
      <c r="A53">
        <v>592587276</v>
      </c>
      <c r="B53">
        <v>1432657</v>
      </c>
      <c r="C53">
        <v>93122</v>
      </c>
      <c r="D53">
        <v>0</v>
      </c>
    </row>
    <row r="54" spans="1:4" x14ac:dyDescent="0.2">
      <c r="A54">
        <v>11649000</v>
      </c>
      <c r="B54">
        <v>9119</v>
      </c>
      <c r="C54">
        <v>0</v>
      </c>
      <c r="D54">
        <v>592</v>
      </c>
    </row>
    <row r="55" spans="1:4" x14ac:dyDescent="0.2">
      <c r="A55">
        <v>11649000</v>
      </c>
      <c r="B55">
        <v>9119</v>
      </c>
      <c r="C55">
        <v>0</v>
      </c>
      <c r="D55">
        <v>592</v>
      </c>
    </row>
    <row r="56" spans="1:4" x14ac:dyDescent="0.2">
      <c r="A56">
        <v>0</v>
      </c>
      <c r="B56">
        <v>0</v>
      </c>
      <c r="C56">
        <v>0</v>
      </c>
      <c r="D56">
        <v>0</v>
      </c>
    </row>
    <row r="57" spans="1:4" x14ac:dyDescent="0.2">
      <c r="A57">
        <v>0</v>
      </c>
      <c r="B57">
        <v>0</v>
      </c>
      <c r="C57">
        <v>0</v>
      </c>
      <c r="D57">
        <v>0</v>
      </c>
    </row>
    <row r="58" spans="1:4" x14ac:dyDescent="0.2">
      <c r="A58">
        <v>0</v>
      </c>
      <c r="B58">
        <v>0</v>
      </c>
      <c r="C58">
        <v>0</v>
      </c>
      <c r="D58">
        <v>0</v>
      </c>
    </row>
    <row r="59" spans="1:4" x14ac:dyDescent="0.2">
      <c r="A59">
        <v>0</v>
      </c>
      <c r="B59">
        <v>0</v>
      </c>
      <c r="C59">
        <v>0</v>
      </c>
      <c r="D59">
        <v>0</v>
      </c>
    </row>
    <row r="60" spans="1:4" x14ac:dyDescent="0.2">
      <c r="A60">
        <v>2058138</v>
      </c>
      <c r="B60">
        <v>0</v>
      </c>
      <c r="C60">
        <v>0</v>
      </c>
      <c r="D60">
        <v>0</v>
      </c>
    </row>
    <row r="61" spans="1:4" x14ac:dyDescent="0.2">
      <c r="A61">
        <v>1481648</v>
      </c>
      <c r="B61">
        <v>285508</v>
      </c>
      <c r="C61">
        <v>21403</v>
      </c>
      <c r="D61">
        <v>0</v>
      </c>
    </row>
    <row r="62" spans="1:4" x14ac:dyDescent="0.2">
      <c r="A62">
        <v>576490</v>
      </c>
      <c r="B62">
        <v>675231</v>
      </c>
      <c r="C62">
        <v>0</v>
      </c>
      <c r="D62">
        <v>50866</v>
      </c>
    </row>
    <row r="63" spans="1:4" x14ac:dyDescent="0.2">
      <c r="A63">
        <v>49302</v>
      </c>
      <c r="B63">
        <v>42555</v>
      </c>
      <c r="C63">
        <v>0</v>
      </c>
      <c r="D63">
        <v>3153</v>
      </c>
    </row>
    <row r="64" spans="1:4" x14ac:dyDescent="0.2">
      <c r="A64">
        <v>6239962</v>
      </c>
      <c r="B64">
        <v>0</v>
      </c>
      <c r="C64">
        <v>0</v>
      </c>
      <c r="D64">
        <v>0</v>
      </c>
    </row>
    <row r="65" spans="1:4" x14ac:dyDescent="0.2">
      <c r="A65">
        <v>4585439</v>
      </c>
      <c r="B65">
        <v>123693</v>
      </c>
      <c r="C65">
        <v>6806</v>
      </c>
      <c r="D65">
        <v>0</v>
      </c>
    </row>
    <row r="66" spans="1:4" x14ac:dyDescent="0.2">
      <c r="A66">
        <v>1654523</v>
      </c>
      <c r="B66">
        <v>82730</v>
      </c>
      <c r="C66">
        <v>0</v>
      </c>
      <c r="D66">
        <v>4550</v>
      </c>
    </row>
    <row r="67" spans="1:4" x14ac:dyDescent="0.2">
      <c r="A67">
        <v>1654442</v>
      </c>
      <c r="B67">
        <v>82548</v>
      </c>
      <c r="C67">
        <v>0</v>
      </c>
      <c r="D67">
        <v>4540</v>
      </c>
    </row>
    <row r="68" spans="1:4" x14ac:dyDescent="0.2">
      <c r="A68">
        <v>0</v>
      </c>
      <c r="B68">
        <v>29110956</v>
      </c>
      <c r="C68">
        <v>1591745</v>
      </c>
      <c r="D68">
        <v>0</v>
      </c>
    </row>
    <row r="69" spans="1:4" x14ac:dyDescent="0.2">
      <c r="A69">
        <v>0</v>
      </c>
      <c r="B69">
        <v>20196597</v>
      </c>
      <c r="C69">
        <v>0</v>
      </c>
      <c r="D69">
        <v>0</v>
      </c>
    </row>
    <row r="70" spans="1:4" x14ac:dyDescent="0.2">
      <c r="A70">
        <v>0</v>
      </c>
      <c r="B70">
        <v>12330856</v>
      </c>
      <c r="C70">
        <v>507279</v>
      </c>
      <c r="D70">
        <v>0</v>
      </c>
    </row>
    <row r="71" spans="1:4" x14ac:dyDescent="0.2">
      <c r="A71">
        <v>22001802</v>
      </c>
      <c r="B71">
        <v>12109391</v>
      </c>
      <c r="C71">
        <v>495007</v>
      </c>
      <c r="D71">
        <v>0</v>
      </c>
    </row>
    <row r="72" spans="1:4" x14ac:dyDescent="0.2">
      <c r="A72">
        <v>3058</v>
      </c>
      <c r="B72">
        <v>221465</v>
      </c>
      <c r="C72">
        <v>12272</v>
      </c>
      <c r="D72">
        <v>0</v>
      </c>
    </row>
    <row r="73" spans="1:4" x14ac:dyDescent="0.2">
      <c r="A73">
        <v>0</v>
      </c>
      <c r="B73">
        <v>4398927</v>
      </c>
      <c r="C73">
        <v>0</v>
      </c>
      <c r="D73">
        <v>171553</v>
      </c>
    </row>
    <row r="74" spans="1:4" x14ac:dyDescent="0.2">
      <c r="A74">
        <v>15037517</v>
      </c>
      <c r="B74">
        <v>4336867</v>
      </c>
      <c r="C74">
        <v>0</v>
      </c>
      <c r="D74">
        <v>168140</v>
      </c>
    </row>
    <row r="75" spans="1:4" x14ac:dyDescent="0.2">
      <c r="A75">
        <v>313</v>
      </c>
      <c r="B75">
        <v>62060</v>
      </c>
      <c r="C75">
        <v>0</v>
      </c>
      <c r="D75">
        <v>3413</v>
      </c>
    </row>
    <row r="76" spans="1:4" x14ac:dyDescent="0.2">
      <c r="A76">
        <v>0</v>
      </c>
      <c r="B76">
        <v>2974195</v>
      </c>
      <c r="C76">
        <v>0</v>
      </c>
      <c r="D76">
        <v>0</v>
      </c>
    </row>
    <row r="77" spans="1:4" x14ac:dyDescent="0.2">
      <c r="A77">
        <v>0</v>
      </c>
      <c r="B77">
        <v>2776819</v>
      </c>
      <c r="C77">
        <v>166522</v>
      </c>
      <c r="D77">
        <v>0</v>
      </c>
    </row>
    <row r="78" spans="1:4" x14ac:dyDescent="0.2">
      <c r="A78">
        <v>6837112</v>
      </c>
      <c r="B78">
        <v>2539769</v>
      </c>
      <c r="C78">
        <v>152302</v>
      </c>
      <c r="D78">
        <v>0</v>
      </c>
    </row>
    <row r="79" spans="1:4" x14ac:dyDescent="0.2">
      <c r="A79">
        <v>10102</v>
      </c>
      <c r="B79">
        <v>230015</v>
      </c>
      <c r="C79">
        <v>13798</v>
      </c>
      <c r="D79">
        <v>0</v>
      </c>
    </row>
    <row r="80" spans="1:4" x14ac:dyDescent="0.2">
      <c r="A80">
        <v>0</v>
      </c>
      <c r="B80">
        <v>197288</v>
      </c>
      <c r="C80">
        <v>0</v>
      </c>
      <c r="D80">
        <v>5904</v>
      </c>
    </row>
    <row r="81" spans="1:4" x14ac:dyDescent="0.2">
      <c r="A81">
        <v>587253</v>
      </c>
      <c r="B81">
        <v>195047</v>
      </c>
      <c r="C81">
        <v>0</v>
      </c>
      <c r="D81">
        <v>5770</v>
      </c>
    </row>
    <row r="82" spans="1:4" x14ac:dyDescent="0.2">
      <c r="A82">
        <v>11</v>
      </c>
      <c r="B82">
        <v>2241</v>
      </c>
      <c r="C82">
        <v>0</v>
      </c>
      <c r="D82">
        <v>134</v>
      </c>
    </row>
    <row r="83" spans="1:4" x14ac:dyDescent="0.2">
      <c r="A83">
        <v>0</v>
      </c>
      <c r="B83">
        <v>0</v>
      </c>
      <c r="C83">
        <v>0</v>
      </c>
      <c r="D83">
        <v>0</v>
      </c>
    </row>
    <row r="84" spans="1:4" x14ac:dyDescent="0.2">
      <c r="A84">
        <v>0</v>
      </c>
      <c r="B84">
        <v>0</v>
      </c>
      <c r="C84">
        <v>0</v>
      </c>
      <c r="D84">
        <v>0</v>
      </c>
    </row>
    <row r="85" spans="1:4" x14ac:dyDescent="0.2">
      <c r="A85">
        <v>0</v>
      </c>
      <c r="B85">
        <v>33189</v>
      </c>
      <c r="C85">
        <v>0</v>
      </c>
      <c r="D85">
        <v>1825</v>
      </c>
    </row>
    <row r="86" spans="1:4" x14ac:dyDescent="0.2">
      <c r="A86">
        <v>0</v>
      </c>
      <c r="B86">
        <v>0</v>
      </c>
      <c r="C86">
        <v>0</v>
      </c>
      <c r="D86">
        <v>0</v>
      </c>
    </row>
    <row r="87" spans="1:4" x14ac:dyDescent="0.2">
      <c r="A87">
        <v>0</v>
      </c>
      <c r="B87">
        <v>25</v>
      </c>
      <c r="C87">
        <v>2</v>
      </c>
      <c r="D87">
        <v>0</v>
      </c>
    </row>
    <row r="88" spans="1:4" x14ac:dyDescent="0.2">
      <c r="A88">
        <v>0</v>
      </c>
      <c r="B88">
        <v>2</v>
      </c>
      <c r="C88">
        <v>0</v>
      </c>
      <c r="D88">
        <v>0</v>
      </c>
    </row>
    <row r="89" spans="1:4" x14ac:dyDescent="0.2">
      <c r="A89">
        <v>0</v>
      </c>
      <c r="B89">
        <v>36902561</v>
      </c>
      <c r="C89">
        <v>0</v>
      </c>
      <c r="D89">
        <v>0</v>
      </c>
    </row>
    <row r="90" spans="1:4" x14ac:dyDescent="0.2">
      <c r="A90">
        <v>0</v>
      </c>
      <c r="B90">
        <v>32133171</v>
      </c>
      <c r="C90">
        <v>1756766</v>
      </c>
      <c r="D90">
        <v>0</v>
      </c>
    </row>
    <row r="91" spans="1:4" x14ac:dyDescent="0.2">
      <c r="A91">
        <v>89734498</v>
      </c>
      <c r="B91">
        <v>13129238</v>
      </c>
      <c r="C91">
        <v>718489</v>
      </c>
      <c r="D91">
        <v>0</v>
      </c>
    </row>
    <row r="92" spans="1:4" x14ac:dyDescent="0.2">
      <c r="A92">
        <v>4286480</v>
      </c>
      <c r="B92">
        <v>18834817</v>
      </c>
      <c r="C92">
        <v>1031947</v>
      </c>
      <c r="D92">
        <v>0</v>
      </c>
    </row>
    <row r="93" spans="1:4" x14ac:dyDescent="0.2">
      <c r="A93">
        <v>0</v>
      </c>
      <c r="B93">
        <v>1217554</v>
      </c>
      <c r="C93">
        <v>0</v>
      </c>
      <c r="D93">
        <v>65986</v>
      </c>
    </row>
    <row r="94" spans="1:4" x14ac:dyDescent="0.2">
      <c r="A94">
        <v>2446764</v>
      </c>
      <c r="B94">
        <v>648833</v>
      </c>
      <c r="C94">
        <v>0</v>
      </c>
      <c r="D94">
        <v>34736</v>
      </c>
    </row>
    <row r="95" spans="1:4" x14ac:dyDescent="0.2">
      <c r="A95">
        <v>143415</v>
      </c>
      <c r="B95">
        <v>562677</v>
      </c>
      <c r="C95">
        <v>0</v>
      </c>
      <c r="D95">
        <v>31017</v>
      </c>
    </row>
    <row r="96" spans="1:4" x14ac:dyDescent="0.2">
      <c r="A96">
        <v>0</v>
      </c>
      <c r="B96">
        <v>0</v>
      </c>
      <c r="C96">
        <v>0</v>
      </c>
      <c r="D96">
        <v>0</v>
      </c>
    </row>
    <row r="97" spans="1:4" x14ac:dyDescent="0.2">
      <c r="A97">
        <v>0</v>
      </c>
      <c r="B97">
        <v>2428458</v>
      </c>
      <c r="C97">
        <v>133566</v>
      </c>
      <c r="D97">
        <v>0</v>
      </c>
    </row>
    <row r="98" spans="1:4" x14ac:dyDescent="0.2">
      <c r="A98">
        <v>0</v>
      </c>
      <c r="B98">
        <v>0</v>
      </c>
      <c r="C98">
        <v>0</v>
      </c>
      <c r="D98">
        <v>0</v>
      </c>
    </row>
    <row r="99" spans="1:4" x14ac:dyDescent="0.2">
      <c r="A99">
        <v>0</v>
      </c>
      <c r="B99">
        <v>0</v>
      </c>
      <c r="C99">
        <v>0</v>
      </c>
      <c r="D99">
        <v>0</v>
      </c>
    </row>
    <row r="100" spans="1:4" x14ac:dyDescent="0.2">
      <c r="A100">
        <v>1862477036</v>
      </c>
      <c r="B100">
        <v>623109126</v>
      </c>
      <c r="C100">
        <v>25976196</v>
      </c>
      <c r="D100">
        <v>6864236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defaultRowHeight="12.75" x14ac:dyDescent="0.2"/>
  <sheetData>
    <row r="1" spans="1:1" x14ac:dyDescent="0.2">
      <c r="A1">
        <v>1630631489</v>
      </c>
    </row>
    <row r="2" spans="1:1" x14ac:dyDescent="0.2">
      <c r="A2">
        <v>4831752</v>
      </c>
    </row>
    <row r="3" spans="1:1" x14ac:dyDescent="0.2">
      <c r="A3">
        <v>1971722</v>
      </c>
    </row>
    <row r="4" spans="1:1" x14ac:dyDescent="0.2">
      <c r="A4">
        <v>1854695</v>
      </c>
    </row>
    <row r="5" spans="1:1" x14ac:dyDescent="0.2">
      <c r="A5">
        <v>0</v>
      </c>
    </row>
    <row r="6" spans="1:1" x14ac:dyDescent="0.2">
      <c r="A6">
        <v>7706</v>
      </c>
    </row>
    <row r="7" spans="1:1" x14ac:dyDescent="0.2">
      <c r="A7">
        <v>363</v>
      </c>
    </row>
    <row r="8" spans="1:1" x14ac:dyDescent="0.2">
      <c r="A8">
        <v>45229</v>
      </c>
    </row>
    <row r="9" spans="1:1" x14ac:dyDescent="0.2">
      <c r="A9">
        <v>4357</v>
      </c>
    </row>
    <row r="10" spans="1:1" x14ac:dyDescent="0.2">
      <c r="A10">
        <v>2855673</v>
      </c>
    </row>
    <row r="11" spans="1:1" x14ac:dyDescent="0.2">
      <c r="A11">
        <v>4641</v>
      </c>
    </row>
    <row r="12" spans="1:1" x14ac:dyDescent="0.2">
      <c r="A12">
        <v>29</v>
      </c>
    </row>
    <row r="13" spans="1:1" x14ac:dyDescent="0.2">
      <c r="A13">
        <v>175</v>
      </c>
    </row>
    <row r="14" spans="1:1" x14ac:dyDescent="0.2">
      <c r="A14">
        <v>4</v>
      </c>
    </row>
    <row r="15" spans="1:1" x14ac:dyDescent="0.2">
      <c r="A15">
        <v>51</v>
      </c>
    </row>
    <row r="16" spans="1:1" x14ac:dyDescent="0.2">
      <c r="A16">
        <v>41</v>
      </c>
    </row>
    <row r="17" spans="1:1" x14ac:dyDescent="0.2">
      <c r="A17">
        <v>3</v>
      </c>
    </row>
    <row r="18" spans="1:1" x14ac:dyDescent="0.2">
      <c r="A18">
        <v>16</v>
      </c>
    </row>
    <row r="19" spans="1:1" x14ac:dyDescent="0.2">
      <c r="A19">
        <v>173</v>
      </c>
    </row>
    <row r="20" spans="1:1" x14ac:dyDescent="0.2">
      <c r="A20">
        <v>2</v>
      </c>
    </row>
    <row r="21" spans="1:1" x14ac:dyDescent="0.2">
      <c r="A21">
        <v>3</v>
      </c>
    </row>
    <row r="22" spans="1:1" x14ac:dyDescent="0.2">
      <c r="A22">
        <v>9</v>
      </c>
    </row>
    <row r="23" spans="1:1" x14ac:dyDescent="0.2">
      <c r="A23">
        <v>18</v>
      </c>
    </row>
    <row r="24" spans="1:1" x14ac:dyDescent="0.2">
      <c r="A24">
        <v>4</v>
      </c>
    </row>
    <row r="25" spans="1:1" x14ac:dyDescent="0.2">
      <c r="A25">
        <v>0</v>
      </c>
    </row>
    <row r="26" spans="1:1" x14ac:dyDescent="0.2">
      <c r="A26">
        <v>23</v>
      </c>
    </row>
    <row r="27" spans="1:1" x14ac:dyDescent="0.2">
      <c r="A27">
        <v>162995</v>
      </c>
    </row>
    <row r="28" spans="1:1" x14ac:dyDescent="0.2">
      <c r="A28">
        <v>16</v>
      </c>
    </row>
    <row r="29" spans="1:1" x14ac:dyDescent="0.2">
      <c r="A29">
        <v>27</v>
      </c>
    </row>
    <row r="30" spans="1:1" x14ac:dyDescent="0.2">
      <c r="A30">
        <v>8</v>
      </c>
    </row>
    <row r="31" spans="1:1" x14ac:dyDescent="0.2">
      <c r="A31">
        <v>1244021</v>
      </c>
    </row>
    <row r="32" spans="1:1" x14ac:dyDescent="0.2">
      <c r="A32">
        <v>1431751</v>
      </c>
    </row>
    <row r="33" spans="1:1" x14ac:dyDescent="0.2">
      <c r="A33">
        <v>179901</v>
      </c>
    </row>
    <row r="34" spans="1:1" x14ac:dyDescent="0.2">
      <c r="A34">
        <v>1645226897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2.75" x14ac:dyDescent="0.2"/>
  <sheetData>
    <row r="1" spans="1:3" x14ac:dyDescent="0.2">
      <c r="A1">
        <v>9359</v>
      </c>
      <c r="B1">
        <v>55231217</v>
      </c>
      <c r="C1">
        <v>0</v>
      </c>
    </row>
    <row r="2" spans="1:3" x14ac:dyDescent="0.2">
      <c r="A2">
        <v>1345</v>
      </c>
      <c r="B2">
        <v>7638499</v>
      </c>
      <c r="C2">
        <v>0</v>
      </c>
    </row>
    <row r="3" spans="1:3" x14ac:dyDescent="0.2">
      <c r="A3">
        <v>4750</v>
      </c>
      <c r="B3">
        <v>24891424</v>
      </c>
      <c r="C3">
        <v>0</v>
      </c>
    </row>
    <row r="4" spans="1:3" x14ac:dyDescent="0.2">
      <c r="A4">
        <v>3019</v>
      </c>
      <c r="B4">
        <v>21007170</v>
      </c>
      <c r="C4">
        <v>0</v>
      </c>
    </row>
    <row r="5" spans="1:3" x14ac:dyDescent="0.2">
      <c r="A5">
        <v>245</v>
      </c>
      <c r="B5">
        <v>392322</v>
      </c>
      <c r="C5">
        <v>0</v>
      </c>
    </row>
    <row r="6" spans="1:3" x14ac:dyDescent="0.2">
      <c r="A6">
        <v>0</v>
      </c>
      <c r="B6">
        <v>0</v>
      </c>
      <c r="C6">
        <v>2819</v>
      </c>
    </row>
    <row r="7" spans="1:3" x14ac:dyDescent="0.2">
      <c r="A7">
        <v>0</v>
      </c>
      <c r="B7">
        <v>0</v>
      </c>
      <c r="C7">
        <v>2819</v>
      </c>
    </row>
    <row r="8" spans="1:3" x14ac:dyDescent="0.2">
      <c r="A8">
        <v>32770</v>
      </c>
      <c r="B8">
        <v>49159669</v>
      </c>
      <c r="C8">
        <v>0</v>
      </c>
    </row>
    <row r="9" spans="1:3" x14ac:dyDescent="0.2">
      <c r="A9">
        <v>0</v>
      </c>
      <c r="B9">
        <v>0</v>
      </c>
      <c r="C9">
        <v>0</v>
      </c>
    </row>
    <row r="10" spans="1:3" x14ac:dyDescent="0.2">
      <c r="A10">
        <v>51488</v>
      </c>
      <c r="B10">
        <v>158320301</v>
      </c>
      <c r="C10">
        <v>5638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2.75" x14ac:dyDescent="0.2"/>
  <sheetData>
    <row r="1" spans="1:2" x14ac:dyDescent="0.2">
      <c r="A1" t="s">
        <v>323</v>
      </c>
      <c r="B1">
        <v>1</v>
      </c>
    </row>
    <row r="2" spans="1:2" x14ac:dyDescent="0.2">
      <c r="A2" t="s">
        <v>324</v>
      </c>
      <c r="B2">
        <v>2</v>
      </c>
    </row>
    <row r="3" spans="1:2" x14ac:dyDescent="0.2">
      <c r="A3" t="s">
        <v>325</v>
      </c>
      <c r="B3">
        <v>3</v>
      </c>
    </row>
    <row r="4" spans="1:2" x14ac:dyDescent="0.2">
      <c r="A4" t="s">
        <v>326</v>
      </c>
      <c r="B4">
        <v>4</v>
      </c>
    </row>
    <row r="5" spans="1:2" x14ac:dyDescent="0.2">
      <c r="A5" t="s">
        <v>327</v>
      </c>
      <c r="B5">
        <v>5</v>
      </c>
    </row>
    <row r="6" spans="1:2" x14ac:dyDescent="0.2">
      <c r="A6" t="s">
        <v>328</v>
      </c>
      <c r="B6">
        <v>6</v>
      </c>
    </row>
    <row r="7" spans="1:2" x14ac:dyDescent="0.2">
      <c r="A7" t="s">
        <v>329</v>
      </c>
      <c r="B7">
        <v>7</v>
      </c>
    </row>
    <row r="8" spans="1:2" x14ac:dyDescent="0.2">
      <c r="A8" t="s">
        <v>330</v>
      </c>
      <c r="B8">
        <v>8</v>
      </c>
    </row>
    <row r="9" spans="1:2" x14ac:dyDescent="0.2">
      <c r="A9" t="s">
        <v>331</v>
      </c>
      <c r="B9">
        <v>9</v>
      </c>
    </row>
    <row r="10" spans="1:2" x14ac:dyDescent="0.2">
      <c r="A10" t="s">
        <v>332</v>
      </c>
      <c r="B10">
        <v>10</v>
      </c>
    </row>
    <row r="11" spans="1:2" x14ac:dyDescent="0.2">
      <c r="A11" t="s">
        <v>333</v>
      </c>
      <c r="B11">
        <v>11</v>
      </c>
    </row>
    <row r="12" spans="1:2" x14ac:dyDescent="0.2">
      <c r="A12" t="s">
        <v>334</v>
      </c>
      <c r="B12">
        <v>12</v>
      </c>
    </row>
    <row r="13" spans="1:2" x14ac:dyDescent="0.2">
      <c r="A13" t="s">
        <v>335</v>
      </c>
      <c r="B13">
        <v>13</v>
      </c>
    </row>
    <row r="14" spans="1:2" x14ac:dyDescent="0.2">
      <c r="A14" t="s">
        <v>336</v>
      </c>
      <c r="B14">
        <v>14</v>
      </c>
    </row>
    <row r="15" spans="1:2" x14ac:dyDescent="0.2">
      <c r="A15" t="s">
        <v>337</v>
      </c>
      <c r="B15">
        <v>15</v>
      </c>
    </row>
    <row r="16" spans="1:2" x14ac:dyDescent="0.2">
      <c r="A16" t="s">
        <v>338</v>
      </c>
      <c r="B16">
        <v>16</v>
      </c>
    </row>
    <row r="17" spans="1:2" x14ac:dyDescent="0.2">
      <c r="A17" t="s">
        <v>339</v>
      </c>
      <c r="B17">
        <v>17</v>
      </c>
    </row>
    <row r="18" spans="1:2" x14ac:dyDescent="0.2">
      <c r="A18" t="s">
        <v>340</v>
      </c>
      <c r="B18">
        <v>18</v>
      </c>
    </row>
    <row r="19" spans="1:2" x14ac:dyDescent="0.2">
      <c r="A19" t="s">
        <v>341</v>
      </c>
      <c r="B19">
        <v>19</v>
      </c>
    </row>
    <row r="20" spans="1:2" x14ac:dyDescent="0.2">
      <c r="A20" t="s">
        <v>342</v>
      </c>
      <c r="B20">
        <v>20</v>
      </c>
    </row>
    <row r="21" spans="1:2" x14ac:dyDescent="0.2">
      <c r="A21" t="s">
        <v>343</v>
      </c>
      <c r="B21">
        <v>21</v>
      </c>
    </row>
    <row r="22" spans="1:2" x14ac:dyDescent="0.2">
      <c r="A22" t="s">
        <v>344</v>
      </c>
      <c r="B22">
        <v>22</v>
      </c>
    </row>
    <row r="23" spans="1:2" x14ac:dyDescent="0.2">
      <c r="A23" t="s">
        <v>345</v>
      </c>
      <c r="B23">
        <v>23</v>
      </c>
    </row>
    <row r="24" spans="1:2" x14ac:dyDescent="0.2">
      <c r="A24" t="s">
        <v>346</v>
      </c>
      <c r="B24">
        <v>24</v>
      </c>
    </row>
    <row r="25" spans="1:2" x14ac:dyDescent="0.2">
      <c r="A25" t="s">
        <v>347</v>
      </c>
      <c r="B25">
        <v>25</v>
      </c>
    </row>
    <row r="26" spans="1:2" x14ac:dyDescent="0.2">
      <c r="A26" t="s">
        <v>348</v>
      </c>
      <c r="B26">
        <v>26</v>
      </c>
    </row>
    <row r="27" spans="1:2" x14ac:dyDescent="0.2">
      <c r="A27" t="s">
        <v>349</v>
      </c>
      <c r="B27">
        <v>27</v>
      </c>
    </row>
    <row r="28" spans="1:2" x14ac:dyDescent="0.2">
      <c r="A28" t="s">
        <v>350</v>
      </c>
      <c r="B28">
        <v>28</v>
      </c>
    </row>
    <row r="29" spans="1:2" x14ac:dyDescent="0.2">
      <c r="A29" t="s">
        <v>351</v>
      </c>
      <c r="B29">
        <v>29</v>
      </c>
    </row>
    <row r="30" spans="1:2" x14ac:dyDescent="0.2">
      <c r="A30" t="s">
        <v>352</v>
      </c>
      <c r="B30">
        <v>30</v>
      </c>
    </row>
    <row r="31" spans="1:2" x14ac:dyDescent="0.2">
      <c r="A31" t="s">
        <v>353</v>
      </c>
      <c r="B31">
        <v>31</v>
      </c>
    </row>
    <row r="32" spans="1:2" x14ac:dyDescent="0.2">
      <c r="A32" t="s">
        <v>354</v>
      </c>
      <c r="B32">
        <v>32</v>
      </c>
    </row>
    <row r="33" spans="1:2" x14ac:dyDescent="0.2">
      <c r="A33" t="s">
        <v>355</v>
      </c>
      <c r="B33">
        <v>33</v>
      </c>
    </row>
    <row r="34" spans="1:2" x14ac:dyDescent="0.2">
      <c r="A34" t="s">
        <v>356</v>
      </c>
      <c r="B34">
        <v>34</v>
      </c>
    </row>
    <row r="35" spans="1:2" x14ac:dyDescent="0.2">
      <c r="A35" t="s">
        <v>357</v>
      </c>
      <c r="B35">
        <v>35</v>
      </c>
    </row>
    <row r="36" spans="1:2" x14ac:dyDescent="0.2">
      <c r="A36" t="s">
        <v>358</v>
      </c>
      <c r="B36">
        <v>36</v>
      </c>
    </row>
    <row r="37" spans="1:2" x14ac:dyDescent="0.2">
      <c r="A37" t="s">
        <v>359</v>
      </c>
      <c r="B37">
        <v>37</v>
      </c>
    </row>
    <row r="38" spans="1:2" x14ac:dyDescent="0.2">
      <c r="A38" t="s">
        <v>360</v>
      </c>
      <c r="B38">
        <v>38</v>
      </c>
    </row>
    <row r="39" spans="1:2" x14ac:dyDescent="0.2">
      <c r="A39" t="s">
        <v>361</v>
      </c>
      <c r="B39">
        <v>39</v>
      </c>
    </row>
    <row r="40" spans="1:2" x14ac:dyDescent="0.2">
      <c r="A40" t="s">
        <v>358</v>
      </c>
      <c r="B40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zoomScaleNormal="100" zoomScaleSheetLayoutView="100" workbookViewId="0">
      <pane xSplit="2" ySplit="6" topLeftCell="C7" activePane="bottomRight" state="frozen"/>
      <selection activeCell="A12" sqref="A12"/>
      <selection pane="topRight" activeCell="A12" sqref="A12"/>
      <selection pane="bottomLeft" activeCell="A12" sqref="A12"/>
      <selection pane="bottomRight" activeCell="A9" sqref="A9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6" ht="15" customHeight="1" x14ac:dyDescent="0.25">
      <c r="A1" s="31"/>
      <c r="B1" s="32"/>
      <c r="C1" s="32"/>
      <c r="D1" s="32"/>
      <c r="E1" s="33" t="s">
        <v>7</v>
      </c>
    </row>
    <row r="2" spans="1:6" ht="45" customHeight="1" x14ac:dyDescent="0.2">
      <c r="A2" s="40" t="s">
        <v>204</v>
      </c>
      <c r="B2" s="40"/>
      <c r="C2" s="40"/>
      <c r="D2" s="40"/>
      <c r="E2" s="41"/>
    </row>
    <row r="3" spans="1:6" ht="15" customHeight="1" x14ac:dyDescent="0.2">
      <c r="A3" s="41" t="s">
        <v>365</v>
      </c>
      <c r="B3" s="41"/>
      <c r="C3" s="41"/>
      <c r="D3" s="41"/>
      <c r="E3" s="41"/>
    </row>
    <row r="4" spans="1:6" ht="15" customHeight="1" x14ac:dyDescent="0.2">
      <c r="A4" s="9" t="s">
        <v>365</v>
      </c>
      <c r="B4" s="8"/>
      <c r="C4" s="8"/>
      <c r="D4" s="8"/>
      <c r="E4" s="11"/>
    </row>
    <row r="5" spans="1:6" ht="78.75" customHeight="1" x14ac:dyDescent="0.2">
      <c r="A5" s="12" t="s">
        <v>0</v>
      </c>
      <c r="B5" s="18" t="s">
        <v>1</v>
      </c>
      <c r="C5" s="14" t="s">
        <v>27</v>
      </c>
      <c r="D5" s="14" t="s">
        <v>203</v>
      </c>
      <c r="E5" s="14" t="s">
        <v>9</v>
      </c>
    </row>
    <row r="6" spans="1:6" ht="11.45" customHeight="1" x14ac:dyDescent="0.2">
      <c r="A6" s="15" t="s">
        <v>2</v>
      </c>
      <c r="B6" s="16" t="s">
        <v>3</v>
      </c>
      <c r="C6" s="19">
        <v>1</v>
      </c>
      <c r="D6" s="19">
        <v>2</v>
      </c>
      <c r="E6" s="20">
        <v>3</v>
      </c>
    </row>
    <row r="7" spans="1:6" ht="15" customHeight="1" x14ac:dyDescent="0.2">
      <c r="A7" s="21" t="s">
        <v>206</v>
      </c>
      <c r="B7" s="10">
        <v>200</v>
      </c>
      <c r="C7" s="29">
        <f>hidden2!A1</f>
        <v>152707</v>
      </c>
      <c r="D7" s="29">
        <f>hidden2!B1</f>
        <v>147986821</v>
      </c>
      <c r="E7" s="10" t="s">
        <v>320</v>
      </c>
    </row>
    <row r="8" spans="1:6" ht="17.100000000000001" customHeight="1" x14ac:dyDescent="0.2">
      <c r="A8" s="43" t="s">
        <v>60</v>
      </c>
      <c r="B8" s="44"/>
      <c r="C8" s="44"/>
      <c r="D8" s="44"/>
      <c r="E8" s="45"/>
      <c r="F8" s="4"/>
    </row>
    <row r="9" spans="1:6" ht="17.100000000000001" customHeight="1" x14ac:dyDescent="0.2">
      <c r="A9" s="21" t="s">
        <v>75</v>
      </c>
      <c r="B9" s="10">
        <v>210</v>
      </c>
      <c r="C9" s="29">
        <f>hidden2!A2</f>
        <v>7689</v>
      </c>
      <c r="D9" s="10" t="s">
        <v>320</v>
      </c>
      <c r="E9" s="29">
        <f>hidden2!C2</f>
        <v>1521583</v>
      </c>
      <c r="F9" s="3"/>
    </row>
    <row r="10" spans="1:6" ht="17.100000000000001" customHeight="1" x14ac:dyDescent="0.2">
      <c r="A10" s="43" t="s">
        <v>76</v>
      </c>
      <c r="B10" s="44"/>
      <c r="C10" s="44"/>
      <c r="D10" s="44"/>
      <c r="E10" s="45"/>
      <c r="F10" s="2"/>
    </row>
    <row r="11" spans="1:6" ht="17.100000000000001" customHeight="1" x14ac:dyDescent="0.2">
      <c r="A11" s="22" t="s">
        <v>5</v>
      </c>
      <c r="B11" s="10">
        <v>211</v>
      </c>
      <c r="C11" s="29">
        <f>hidden2!A3</f>
        <v>22</v>
      </c>
      <c r="D11" s="10" t="s">
        <v>320</v>
      </c>
      <c r="E11" s="29">
        <f>hidden2!C3</f>
        <v>26544</v>
      </c>
      <c r="F11" s="2"/>
    </row>
    <row r="12" spans="1:6" ht="17.100000000000001" customHeight="1" x14ac:dyDescent="0.2">
      <c r="A12" s="22" t="s">
        <v>61</v>
      </c>
      <c r="B12" s="10">
        <v>212</v>
      </c>
      <c r="C12" s="29">
        <f>hidden2!A4</f>
        <v>4</v>
      </c>
      <c r="D12" s="10" t="s">
        <v>320</v>
      </c>
      <c r="E12" s="29">
        <f>hidden2!C4</f>
        <v>1666</v>
      </c>
    </row>
    <row r="13" spans="1:6" ht="17.100000000000001" customHeight="1" x14ac:dyDescent="0.2">
      <c r="A13" s="22" t="s">
        <v>77</v>
      </c>
      <c r="B13" s="10">
        <v>213</v>
      </c>
      <c r="C13" s="29">
        <f>hidden2!A5</f>
        <v>511</v>
      </c>
      <c r="D13" s="10" t="s">
        <v>320</v>
      </c>
      <c r="E13" s="29">
        <f>hidden2!C5</f>
        <v>312831</v>
      </c>
    </row>
    <row r="14" spans="1:6" ht="51" customHeight="1" x14ac:dyDescent="0.2">
      <c r="A14" s="22" t="s">
        <v>78</v>
      </c>
      <c r="B14" s="10" t="s">
        <v>28</v>
      </c>
      <c r="C14" s="29">
        <f>hidden2!A6</f>
        <v>7152</v>
      </c>
      <c r="D14" s="10" t="s">
        <v>320</v>
      </c>
      <c r="E14" s="29">
        <f>hidden2!C6</f>
        <v>1180542</v>
      </c>
    </row>
    <row r="15" spans="1:6" ht="63.75" customHeight="1" x14ac:dyDescent="0.2">
      <c r="A15" s="22" t="s">
        <v>79</v>
      </c>
      <c r="B15" s="10" t="s">
        <v>29</v>
      </c>
      <c r="C15" s="29">
        <f>hidden2!A7</f>
        <v>0</v>
      </c>
      <c r="D15" s="10" t="s">
        <v>320</v>
      </c>
      <c r="E15" s="29">
        <f>hidden2!C7</f>
        <v>0</v>
      </c>
    </row>
    <row r="16" spans="1:6" ht="17.100000000000001" customHeight="1" x14ac:dyDescent="0.2">
      <c r="A16" s="21" t="s">
        <v>80</v>
      </c>
      <c r="B16" s="10">
        <v>220</v>
      </c>
      <c r="C16" s="29">
        <f>hidden2!A8</f>
        <v>7</v>
      </c>
      <c r="D16" s="29">
        <f>hidden2!B8</f>
        <v>1983</v>
      </c>
      <c r="E16" s="29">
        <f>hidden2!C8</f>
        <v>850</v>
      </c>
    </row>
    <row r="17" spans="1:5" ht="27.75" customHeight="1" x14ac:dyDescent="0.2">
      <c r="A17" s="21" t="s">
        <v>81</v>
      </c>
      <c r="B17" s="10">
        <v>230</v>
      </c>
      <c r="C17" s="29">
        <f>hidden2!A9</f>
        <v>145018</v>
      </c>
      <c r="D17" s="29">
        <f>hidden2!B9</f>
        <v>147986821</v>
      </c>
      <c r="E17" s="10" t="s">
        <v>320</v>
      </c>
    </row>
    <row r="18" spans="1:5" ht="17.100000000000001" customHeight="1" x14ac:dyDescent="0.2">
      <c r="A18" s="43" t="s">
        <v>82</v>
      </c>
      <c r="B18" s="44"/>
      <c r="C18" s="44"/>
      <c r="D18" s="44"/>
      <c r="E18" s="45"/>
    </row>
    <row r="19" spans="1:5" ht="40.5" customHeight="1" x14ac:dyDescent="0.2">
      <c r="A19" s="21" t="s">
        <v>83</v>
      </c>
      <c r="B19" s="10">
        <v>231</v>
      </c>
      <c r="C19" s="29">
        <f>hidden2!A10</f>
        <v>116016</v>
      </c>
      <c r="D19" s="29">
        <f>hidden2!B10</f>
        <v>131057470</v>
      </c>
      <c r="E19" s="10" t="s">
        <v>320</v>
      </c>
    </row>
    <row r="20" spans="1:5" ht="17.100000000000001" customHeight="1" x14ac:dyDescent="0.2">
      <c r="A20" s="43" t="s">
        <v>84</v>
      </c>
      <c r="B20" s="44"/>
      <c r="C20" s="44"/>
      <c r="D20" s="44"/>
      <c r="E20" s="45"/>
    </row>
    <row r="21" spans="1:5" ht="38.25" customHeight="1" x14ac:dyDescent="0.2">
      <c r="A21" s="22" t="s">
        <v>85</v>
      </c>
      <c r="B21" s="10" t="s">
        <v>30</v>
      </c>
      <c r="C21" s="29">
        <f>hidden2!A11</f>
        <v>23088</v>
      </c>
      <c r="D21" s="29">
        <f>hidden2!B11</f>
        <v>13813920</v>
      </c>
      <c r="E21" s="10" t="s">
        <v>320</v>
      </c>
    </row>
    <row r="22" spans="1:5" ht="30" customHeight="1" x14ac:dyDescent="0.2">
      <c r="A22" s="22" t="s">
        <v>86</v>
      </c>
      <c r="B22" s="10" t="s">
        <v>31</v>
      </c>
      <c r="C22" s="29">
        <f>hidden2!A12</f>
        <v>2637</v>
      </c>
      <c r="D22" s="29">
        <f>hidden2!B12</f>
        <v>4061507</v>
      </c>
      <c r="E22" s="10" t="s">
        <v>320</v>
      </c>
    </row>
    <row r="23" spans="1:5" ht="39.75" customHeight="1" x14ac:dyDescent="0.2">
      <c r="A23" s="22" t="s">
        <v>87</v>
      </c>
      <c r="B23" s="10" t="s">
        <v>32</v>
      </c>
      <c r="C23" s="29">
        <f>hidden2!A13</f>
        <v>103</v>
      </c>
      <c r="D23" s="29">
        <f>hidden2!B13</f>
        <v>15034</v>
      </c>
      <c r="E23" s="10" t="s">
        <v>320</v>
      </c>
    </row>
    <row r="24" spans="1:5" ht="39" customHeight="1" x14ac:dyDescent="0.2">
      <c r="A24" s="22" t="s">
        <v>88</v>
      </c>
      <c r="B24" s="10" t="s">
        <v>33</v>
      </c>
      <c r="C24" s="29">
        <f>hidden2!A14</f>
        <v>0</v>
      </c>
      <c r="D24" s="29">
        <f>hidden2!B14</f>
        <v>0</v>
      </c>
      <c r="E24" s="10" t="s">
        <v>320</v>
      </c>
    </row>
    <row r="25" spans="1:5" ht="17.100000000000001" customHeight="1" x14ac:dyDescent="0.2">
      <c r="A25" s="22" t="s">
        <v>95</v>
      </c>
      <c r="B25" s="10" t="s">
        <v>34</v>
      </c>
      <c r="C25" s="29">
        <f>hidden2!A15</f>
        <v>90188</v>
      </c>
      <c r="D25" s="29">
        <f>hidden2!B15</f>
        <v>113167009</v>
      </c>
      <c r="E25" s="10" t="s">
        <v>320</v>
      </c>
    </row>
    <row r="26" spans="1:5" ht="25.5" customHeight="1" x14ac:dyDescent="0.2">
      <c r="A26" s="46" t="s">
        <v>310</v>
      </c>
      <c r="B26" s="47"/>
      <c r="C26" s="47"/>
      <c r="D26" s="47"/>
      <c r="E26" s="48"/>
    </row>
    <row r="27" spans="1:5" ht="17.100000000000001" customHeight="1" x14ac:dyDescent="0.2">
      <c r="A27" s="21" t="s">
        <v>311</v>
      </c>
      <c r="B27" s="10">
        <v>237</v>
      </c>
      <c r="C27" s="29">
        <f>hidden2!A16</f>
        <v>86580</v>
      </c>
      <c r="D27" s="29">
        <f>hidden2!B16</f>
        <v>109467383</v>
      </c>
      <c r="E27" s="10" t="s">
        <v>320</v>
      </c>
    </row>
    <row r="28" spans="1:5" ht="17.100000000000001" customHeight="1" x14ac:dyDescent="0.2">
      <c r="A28" s="43" t="s">
        <v>89</v>
      </c>
      <c r="B28" s="44"/>
      <c r="C28" s="44"/>
      <c r="D28" s="44"/>
      <c r="E28" s="45"/>
    </row>
    <row r="29" spans="1:5" ht="17.100000000000001" customHeight="1" x14ac:dyDescent="0.2">
      <c r="A29" s="22" t="s">
        <v>90</v>
      </c>
      <c r="B29" s="10">
        <v>238</v>
      </c>
      <c r="C29" s="29">
        <f>hidden2!A17</f>
        <v>70644</v>
      </c>
      <c r="D29" s="29">
        <f>hidden2!B17</f>
        <v>95762960</v>
      </c>
      <c r="E29" s="10" t="s">
        <v>320</v>
      </c>
    </row>
    <row r="30" spans="1:5" ht="17.100000000000001" customHeight="1" x14ac:dyDescent="0.2">
      <c r="A30" s="22" t="s">
        <v>91</v>
      </c>
      <c r="B30" s="10">
        <v>239</v>
      </c>
      <c r="C30" s="29">
        <f>hidden2!A18</f>
        <v>12675</v>
      </c>
      <c r="D30" s="29">
        <f>hidden2!B18</f>
        <v>11870459</v>
      </c>
      <c r="E30" s="10" t="s">
        <v>320</v>
      </c>
    </row>
    <row r="31" spans="1:5" ht="17.100000000000001" customHeight="1" x14ac:dyDescent="0.2">
      <c r="A31" s="22" t="s">
        <v>92</v>
      </c>
      <c r="B31" s="10">
        <v>240</v>
      </c>
      <c r="C31" s="29">
        <f>hidden2!A19</f>
        <v>3261</v>
      </c>
      <c r="D31" s="29">
        <f>hidden2!B19</f>
        <v>1833964</v>
      </c>
      <c r="E31" s="10" t="s">
        <v>320</v>
      </c>
    </row>
    <row r="32" spans="1:5" ht="17.100000000000001" customHeight="1" x14ac:dyDescent="0.2">
      <c r="A32" s="22" t="s">
        <v>312</v>
      </c>
      <c r="B32" s="10">
        <v>241</v>
      </c>
      <c r="C32" s="29">
        <f>hidden2!A20</f>
        <v>3589</v>
      </c>
      <c r="D32" s="29">
        <f>hidden2!B20</f>
        <v>3687138</v>
      </c>
      <c r="E32" s="10" t="s">
        <v>320</v>
      </c>
    </row>
    <row r="33" spans="1:5" ht="17.100000000000001" customHeight="1" x14ac:dyDescent="0.2">
      <c r="A33" s="43" t="s">
        <v>93</v>
      </c>
      <c r="B33" s="44"/>
      <c r="C33" s="44"/>
      <c r="D33" s="44"/>
      <c r="E33" s="45"/>
    </row>
    <row r="34" spans="1:5" ht="17.100000000000001" customHeight="1" x14ac:dyDescent="0.2">
      <c r="A34" s="22" t="s">
        <v>90</v>
      </c>
      <c r="B34" s="10">
        <v>242</v>
      </c>
      <c r="C34" s="29">
        <f>hidden2!A21</f>
        <v>3350</v>
      </c>
      <c r="D34" s="29">
        <f>hidden2!B21</f>
        <v>3450259</v>
      </c>
      <c r="E34" s="10" t="s">
        <v>320</v>
      </c>
    </row>
    <row r="35" spans="1:5" ht="17.100000000000001" customHeight="1" x14ac:dyDescent="0.2">
      <c r="A35" s="22" t="s">
        <v>91</v>
      </c>
      <c r="B35" s="10">
        <v>243</v>
      </c>
      <c r="C35" s="29">
        <f>hidden2!A22</f>
        <v>239</v>
      </c>
      <c r="D35" s="29">
        <f>hidden2!B22</f>
        <v>236879</v>
      </c>
      <c r="E35" s="10" t="s">
        <v>320</v>
      </c>
    </row>
    <row r="36" spans="1:5" ht="17.100000000000001" customHeight="1" x14ac:dyDescent="0.2">
      <c r="A36" s="22" t="s">
        <v>92</v>
      </c>
      <c r="B36" s="10">
        <v>244</v>
      </c>
      <c r="C36" s="29">
        <f>hidden2!A23</f>
        <v>0</v>
      </c>
      <c r="D36" s="29">
        <f>hidden2!B23</f>
        <v>0</v>
      </c>
      <c r="E36" s="10" t="s">
        <v>320</v>
      </c>
    </row>
    <row r="37" spans="1:5" ht="17.100000000000001" customHeight="1" x14ac:dyDescent="0.2">
      <c r="A37" s="22" t="s">
        <v>313</v>
      </c>
      <c r="B37" s="10">
        <v>245</v>
      </c>
      <c r="C37" s="29">
        <f>hidden2!A24</f>
        <v>19</v>
      </c>
      <c r="D37" s="29">
        <f>hidden2!B24</f>
        <v>12488</v>
      </c>
      <c r="E37" s="10" t="s">
        <v>320</v>
      </c>
    </row>
    <row r="38" spans="1:5" ht="17.100000000000001" customHeight="1" x14ac:dyDescent="0.2">
      <c r="A38" s="43" t="s">
        <v>94</v>
      </c>
      <c r="B38" s="44"/>
      <c r="C38" s="44"/>
      <c r="D38" s="44"/>
      <c r="E38" s="45"/>
    </row>
    <row r="39" spans="1:5" ht="17.100000000000001" customHeight="1" x14ac:dyDescent="0.2">
      <c r="A39" s="22" t="s">
        <v>90</v>
      </c>
      <c r="B39" s="10">
        <v>246</v>
      </c>
      <c r="C39" s="29">
        <f>hidden2!A25</f>
        <v>13</v>
      </c>
      <c r="D39" s="29">
        <f>hidden2!B25</f>
        <v>8474</v>
      </c>
      <c r="E39" s="10" t="s">
        <v>320</v>
      </c>
    </row>
    <row r="40" spans="1:5" ht="17.100000000000001" customHeight="1" x14ac:dyDescent="0.2">
      <c r="A40" s="22" t="s">
        <v>91</v>
      </c>
      <c r="B40" s="10">
        <v>247</v>
      </c>
      <c r="C40" s="29">
        <f>hidden2!A26</f>
        <v>6</v>
      </c>
      <c r="D40" s="29">
        <f>hidden2!B26</f>
        <v>4014</v>
      </c>
      <c r="E40" s="10" t="s">
        <v>320</v>
      </c>
    </row>
    <row r="41" spans="1:5" ht="17.100000000000001" customHeight="1" x14ac:dyDescent="0.2">
      <c r="A41" s="22" t="s">
        <v>92</v>
      </c>
      <c r="B41" s="10">
        <v>248</v>
      </c>
      <c r="C41" s="29">
        <f>hidden2!A27</f>
        <v>0</v>
      </c>
      <c r="D41" s="29">
        <f>hidden2!B27</f>
        <v>0</v>
      </c>
      <c r="E41" s="10" t="s">
        <v>320</v>
      </c>
    </row>
    <row r="42" spans="1:5" ht="39" customHeight="1" x14ac:dyDescent="0.2">
      <c r="A42" s="25" t="s">
        <v>314</v>
      </c>
      <c r="B42" s="10">
        <v>250</v>
      </c>
      <c r="C42" s="29">
        <f>hidden2!A28</f>
        <v>28848</v>
      </c>
      <c r="D42" s="29">
        <f>hidden2!B28</f>
        <v>16913528</v>
      </c>
      <c r="E42" s="10" t="s">
        <v>320</v>
      </c>
    </row>
    <row r="43" spans="1:5" ht="17.100000000000001" customHeight="1" x14ac:dyDescent="0.2">
      <c r="A43" s="43" t="s">
        <v>60</v>
      </c>
      <c r="B43" s="44"/>
      <c r="C43" s="44"/>
      <c r="D43" s="44"/>
      <c r="E43" s="45"/>
    </row>
    <row r="44" spans="1:5" ht="42" customHeight="1" x14ac:dyDescent="0.2">
      <c r="A44" s="22" t="s">
        <v>85</v>
      </c>
      <c r="B44" s="10" t="s">
        <v>35</v>
      </c>
      <c r="C44" s="29">
        <f>hidden2!A29</f>
        <v>1267</v>
      </c>
      <c r="D44" s="29">
        <f>hidden2!B29</f>
        <v>435922</v>
      </c>
      <c r="E44" s="10" t="s">
        <v>320</v>
      </c>
    </row>
    <row r="45" spans="1:5" ht="26.25" customHeight="1" x14ac:dyDescent="0.2">
      <c r="A45" s="22" t="s">
        <v>86</v>
      </c>
      <c r="B45" s="10" t="s">
        <v>36</v>
      </c>
      <c r="C45" s="29">
        <f>hidden2!A30</f>
        <v>0</v>
      </c>
      <c r="D45" s="29">
        <f>hidden2!B30</f>
        <v>0</v>
      </c>
      <c r="E45" s="10" t="s">
        <v>320</v>
      </c>
    </row>
    <row r="46" spans="1:5" ht="40.5" customHeight="1" x14ac:dyDescent="0.2">
      <c r="A46" s="22" t="s">
        <v>87</v>
      </c>
      <c r="B46" s="10" t="s">
        <v>37</v>
      </c>
      <c r="C46" s="29">
        <f>hidden2!A31</f>
        <v>1023</v>
      </c>
      <c r="D46" s="29">
        <f>hidden2!B31</f>
        <v>79875</v>
      </c>
      <c r="E46" s="10" t="s">
        <v>320</v>
      </c>
    </row>
    <row r="47" spans="1:5" ht="40.5" customHeight="1" x14ac:dyDescent="0.2">
      <c r="A47" s="22" t="s">
        <v>88</v>
      </c>
      <c r="B47" s="10" t="s">
        <v>38</v>
      </c>
      <c r="C47" s="29">
        <f>hidden2!A32</f>
        <v>395</v>
      </c>
      <c r="D47" s="29">
        <f>hidden2!B32</f>
        <v>26028</v>
      </c>
      <c r="E47" s="10" t="s">
        <v>320</v>
      </c>
    </row>
    <row r="48" spans="1:5" ht="17.100000000000001" customHeight="1" x14ac:dyDescent="0.2">
      <c r="A48" s="22" t="s">
        <v>95</v>
      </c>
      <c r="B48" s="10" t="s">
        <v>39</v>
      </c>
      <c r="C48" s="29">
        <f>hidden2!A33</f>
        <v>26163</v>
      </c>
      <c r="D48" s="29">
        <f>hidden2!B33</f>
        <v>16371703</v>
      </c>
      <c r="E48" s="10" t="s">
        <v>320</v>
      </c>
    </row>
    <row r="49" spans="1:5" ht="26.25" customHeight="1" x14ac:dyDescent="0.2">
      <c r="A49" s="46" t="s">
        <v>315</v>
      </c>
      <c r="B49" s="47"/>
      <c r="C49" s="47"/>
      <c r="D49" s="47"/>
      <c r="E49" s="48"/>
    </row>
    <row r="50" spans="1:5" ht="17.100000000000001" customHeight="1" x14ac:dyDescent="0.2">
      <c r="A50" s="22" t="s">
        <v>316</v>
      </c>
      <c r="B50" s="10">
        <v>256</v>
      </c>
      <c r="C50" s="29">
        <f>hidden2!A34</f>
        <v>25582</v>
      </c>
      <c r="D50" s="29">
        <f>hidden2!B34</f>
        <v>16010373</v>
      </c>
      <c r="E50" s="10" t="s">
        <v>320</v>
      </c>
    </row>
    <row r="51" spans="1:5" ht="17.100000000000001" customHeight="1" x14ac:dyDescent="0.2">
      <c r="A51" s="43" t="s">
        <v>96</v>
      </c>
      <c r="B51" s="44"/>
      <c r="C51" s="44"/>
      <c r="D51" s="44"/>
      <c r="E51" s="45"/>
    </row>
    <row r="52" spans="1:5" ht="17.100000000000001" customHeight="1" x14ac:dyDescent="0.2">
      <c r="A52" s="22" t="s">
        <v>90</v>
      </c>
      <c r="B52" s="10">
        <v>257</v>
      </c>
      <c r="C52" s="29">
        <f>hidden2!A35</f>
        <v>7700</v>
      </c>
      <c r="D52" s="29">
        <f>hidden2!B35</f>
        <v>5462152</v>
      </c>
      <c r="E52" s="10" t="s">
        <v>320</v>
      </c>
    </row>
    <row r="53" spans="1:5" ht="17.100000000000001" customHeight="1" x14ac:dyDescent="0.2">
      <c r="A53" s="22" t="s">
        <v>91</v>
      </c>
      <c r="B53" s="10">
        <v>258</v>
      </c>
      <c r="C53" s="29">
        <f>hidden2!A36</f>
        <v>11463</v>
      </c>
      <c r="D53" s="29">
        <f>hidden2!B36</f>
        <v>6628530</v>
      </c>
      <c r="E53" s="10" t="s">
        <v>320</v>
      </c>
    </row>
    <row r="54" spans="1:5" ht="17.100000000000001" customHeight="1" x14ac:dyDescent="0.2">
      <c r="A54" s="22" t="s">
        <v>92</v>
      </c>
      <c r="B54" s="10">
        <v>259</v>
      </c>
      <c r="C54" s="29">
        <f>hidden2!A37</f>
        <v>6419</v>
      </c>
      <c r="D54" s="29">
        <f>hidden2!B37</f>
        <v>3919691</v>
      </c>
      <c r="E54" s="10" t="s">
        <v>320</v>
      </c>
    </row>
    <row r="55" spans="1:5" ht="17.100000000000001" customHeight="1" x14ac:dyDescent="0.2">
      <c r="A55" s="22" t="s">
        <v>312</v>
      </c>
      <c r="B55" s="10">
        <v>260</v>
      </c>
      <c r="C55" s="29">
        <f>hidden2!A38</f>
        <v>572</v>
      </c>
      <c r="D55" s="29">
        <f>hidden2!B38</f>
        <v>358098</v>
      </c>
      <c r="E55" s="10" t="s">
        <v>320</v>
      </c>
    </row>
    <row r="56" spans="1:5" ht="17.100000000000001" customHeight="1" x14ac:dyDescent="0.2">
      <c r="A56" s="43" t="s">
        <v>97</v>
      </c>
      <c r="B56" s="44"/>
      <c r="C56" s="44"/>
      <c r="D56" s="44"/>
      <c r="E56" s="45"/>
    </row>
    <row r="57" spans="1:5" ht="17.100000000000001" customHeight="1" x14ac:dyDescent="0.2">
      <c r="A57" s="22" t="s">
        <v>90</v>
      </c>
      <c r="B57" s="10">
        <v>261</v>
      </c>
      <c r="C57" s="29">
        <f>hidden2!A39</f>
        <v>537</v>
      </c>
      <c r="D57" s="29">
        <f>hidden2!B39</f>
        <v>344208</v>
      </c>
      <c r="E57" s="10" t="s">
        <v>320</v>
      </c>
    </row>
    <row r="58" spans="1:5" ht="17.100000000000001" customHeight="1" x14ac:dyDescent="0.2">
      <c r="A58" s="22" t="s">
        <v>91</v>
      </c>
      <c r="B58" s="10">
        <v>262</v>
      </c>
      <c r="C58" s="29">
        <f>hidden2!A40</f>
        <v>25</v>
      </c>
      <c r="D58" s="29">
        <f>hidden2!B40</f>
        <v>10502</v>
      </c>
      <c r="E58" s="10" t="s">
        <v>320</v>
      </c>
    </row>
    <row r="59" spans="1:5" ht="17.100000000000001" customHeight="1" x14ac:dyDescent="0.2">
      <c r="A59" s="22" t="s">
        <v>92</v>
      </c>
      <c r="B59" s="10">
        <v>263</v>
      </c>
      <c r="C59" s="29">
        <f>hidden2!A41</f>
        <v>10</v>
      </c>
      <c r="D59" s="29">
        <f>hidden2!B41</f>
        <v>3388</v>
      </c>
      <c r="E59" s="10" t="s">
        <v>320</v>
      </c>
    </row>
    <row r="60" spans="1:5" ht="17.100000000000001" customHeight="1" x14ac:dyDescent="0.2">
      <c r="A60" s="22" t="s">
        <v>313</v>
      </c>
      <c r="B60" s="10">
        <v>264</v>
      </c>
      <c r="C60" s="29">
        <f>hidden2!A42</f>
        <v>9</v>
      </c>
      <c r="D60" s="29">
        <f>hidden2!B42</f>
        <v>3232</v>
      </c>
      <c r="E60" s="10" t="s">
        <v>320</v>
      </c>
    </row>
    <row r="61" spans="1:5" ht="17.100000000000001" customHeight="1" x14ac:dyDescent="0.2">
      <c r="A61" s="43" t="s">
        <v>98</v>
      </c>
      <c r="B61" s="44"/>
      <c r="C61" s="44"/>
      <c r="D61" s="44"/>
      <c r="E61" s="45"/>
    </row>
    <row r="62" spans="1:5" ht="17.100000000000001" customHeight="1" x14ac:dyDescent="0.2">
      <c r="A62" s="22" t="s">
        <v>90</v>
      </c>
      <c r="B62" s="10">
        <v>265</v>
      </c>
      <c r="C62" s="29">
        <f>hidden2!A43</f>
        <v>4</v>
      </c>
      <c r="D62" s="29">
        <f>hidden2!B43</f>
        <v>1429</v>
      </c>
      <c r="E62" s="10" t="s">
        <v>320</v>
      </c>
    </row>
    <row r="63" spans="1:5" ht="17.100000000000001" customHeight="1" x14ac:dyDescent="0.2">
      <c r="A63" s="22" t="s">
        <v>91</v>
      </c>
      <c r="B63" s="10">
        <v>266</v>
      </c>
      <c r="C63" s="29">
        <f>hidden2!A44</f>
        <v>0</v>
      </c>
      <c r="D63" s="29">
        <f>hidden2!B44</f>
        <v>123</v>
      </c>
      <c r="E63" s="10" t="s">
        <v>320</v>
      </c>
    </row>
    <row r="64" spans="1:5" ht="17.100000000000001" customHeight="1" x14ac:dyDescent="0.2">
      <c r="A64" s="22" t="s">
        <v>92</v>
      </c>
      <c r="B64" s="10">
        <v>267</v>
      </c>
      <c r="C64" s="29">
        <f>hidden2!A45</f>
        <v>5</v>
      </c>
      <c r="D64" s="29">
        <f>hidden2!B45</f>
        <v>1680</v>
      </c>
      <c r="E64" s="10" t="s">
        <v>320</v>
      </c>
    </row>
    <row r="65" spans="1:5" ht="17.100000000000001" customHeight="1" x14ac:dyDescent="0.2">
      <c r="A65" s="21" t="s">
        <v>205</v>
      </c>
      <c r="B65" s="10">
        <v>270</v>
      </c>
      <c r="C65" s="29">
        <f>hidden2!A46</f>
        <v>0</v>
      </c>
      <c r="D65" s="29">
        <f>hidden2!B46</f>
        <v>76</v>
      </c>
      <c r="E65" s="29">
        <f>hidden2!C46</f>
        <v>323</v>
      </c>
    </row>
  </sheetData>
  <mergeCells count="15">
    <mergeCell ref="A2:E2"/>
    <mergeCell ref="A3:E3"/>
    <mergeCell ref="A8:E8"/>
    <mergeCell ref="A18:E18"/>
    <mergeCell ref="A28:E28"/>
    <mergeCell ref="A33:E33"/>
    <mergeCell ref="A10:E10"/>
    <mergeCell ref="A20:E20"/>
    <mergeCell ref="A26:E26"/>
    <mergeCell ref="A38:E38"/>
    <mergeCell ref="A43:E43"/>
    <mergeCell ref="A49:E49"/>
    <mergeCell ref="A51:E51"/>
    <mergeCell ref="A56:E56"/>
    <mergeCell ref="A61:E6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zoomScaleSheetLayoutView="100" workbookViewId="0">
      <pane xSplit="2" ySplit="6" topLeftCell="C7" activePane="bottomRight" state="frozen"/>
      <selection activeCell="A12" sqref="A12"/>
      <selection pane="topRight" activeCell="A12" sqref="A12"/>
      <selection pane="bottomLeft" activeCell="A12" sqref="A12"/>
      <selection pane="bottomRight" activeCell="C9" sqref="C9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6" ht="15" customHeight="1" x14ac:dyDescent="0.25">
      <c r="A1" s="31"/>
      <c r="B1" s="32"/>
      <c r="C1" s="32"/>
      <c r="D1" s="32"/>
      <c r="E1" s="33" t="s">
        <v>7</v>
      </c>
    </row>
    <row r="2" spans="1:6" ht="45" customHeight="1" x14ac:dyDescent="0.2">
      <c r="A2" s="40" t="s">
        <v>207</v>
      </c>
      <c r="B2" s="40"/>
      <c r="C2" s="40"/>
      <c r="D2" s="40"/>
      <c r="E2" s="41"/>
    </row>
    <row r="3" spans="1:6" ht="15" customHeight="1" x14ac:dyDescent="0.2">
      <c r="A3" s="41" t="s">
        <v>365</v>
      </c>
      <c r="B3" s="41"/>
      <c r="C3" s="41"/>
      <c r="D3" s="41"/>
      <c r="E3" s="41"/>
    </row>
    <row r="4" spans="1:6" ht="15" customHeight="1" x14ac:dyDescent="0.2">
      <c r="A4" s="9" t="s">
        <v>365</v>
      </c>
      <c r="B4" s="8"/>
      <c r="C4" s="8"/>
      <c r="D4" s="8"/>
      <c r="E4" s="11"/>
    </row>
    <row r="5" spans="1:6" ht="78.75" customHeight="1" x14ac:dyDescent="0.2">
      <c r="A5" s="12" t="s">
        <v>0</v>
      </c>
      <c r="B5" s="13" t="s">
        <v>1</v>
      </c>
      <c r="C5" s="13" t="s">
        <v>40</v>
      </c>
      <c r="D5" s="13" t="s">
        <v>149</v>
      </c>
      <c r="E5" s="14" t="s">
        <v>151</v>
      </c>
    </row>
    <row r="6" spans="1:6" ht="11.45" customHeight="1" x14ac:dyDescent="0.2">
      <c r="A6" s="15" t="s">
        <v>2</v>
      </c>
      <c r="B6" s="16" t="s">
        <v>3</v>
      </c>
      <c r="C6" s="16">
        <v>1</v>
      </c>
      <c r="D6" s="16">
        <v>2</v>
      </c>
      <c r="E6" s="17">
        <v>3</v>
      </c>
    </row>
    <row r="7" spans="1:6" ht="15" customHeight="1" x14ac:dyDescent="0.2">
      <c r="A7" s="21" t="s">
        <v>99</v>
      </c>
      <c r="B7" s="10">
        <v>300</v>
      </c>
      <c r="C7" s="29">
        <f>hidden3!A1</f>
        <v>7775</v>
      </c>
      <c r="D7" s="29">
        <f>hidden3!B1</f>
        <v>45442273</v>
      </c>
      <c r="E7" s="10" t="s">
        <v>320</v>
      </c>
    </row>
    <row r="8" spans="1:6" ht="17.100000000000001" customHeight="1" x14ac:dyDescent="0.2">
      <c r="A8" s="43" t="s">
        <v>60</v>
      </c>
      <c r="B8" s="44"/>
      <c r="C8" s="44"/>
      <c r="D8" s="44"/>
      <c r="E8" s="45"/>
    </row>
    <row r="9" spans="1:6" ht="17.100000000000001" customHeight="1" x14ac:dyDescent="0.2">
      <c r="A9" s="21" t="s">
        <v>75</v>
      </c>
      <c r="B9" s="10">
        <v>310</v>
      </c>
      <c r="C9" s="29">
        <f>hidden3!A2</f>
        <v>352</v>
      </c>
      <c r="D9" s="10" t="s">
        <v>320</v>
      </c>
      <c r="E9" s="29">
        <f>hidden3!C2</f>
        <v>456464</v>
      </c>
      <c r="F9" s="4"/>
    </row>
    <row r="10" spans="1:6" ht="17.100000000000001" customHeight="1" x14ac:dyDescent="0.2">
      <c r="A10" s="43" t="s">
        <v>100</v>
      </c>
      <c r="B10" s="44"/>
      <c r="C10" s="44"/>
      <c r="D10" s="44"/>
      <c r="E10" s="45"/>
      <c r="F10" s="3"/>
    </row>
    <row r="11" spans="1:6" ht="17.100000000000001" customHeight="1" x14ac:dyDescent="0.2">
      <c r="A11" s="22" t="s">
        <v>5</v>
      </c>
      <c r="B11" s="10">
        <v>311</v>
      </c>
      <c r="C11" s="29">
        <f>hidden3!A3</f>
        <v>0</v>
      </c>
      <c r="D11" s="10" t="s">
        <v>320</v>
      </c>
      <c r="E11" s="29">
        <f>hidden3!C3</f>
        <v>2923</v>
      </c>
      <c r="F11" s="2"/>
    </row>
    <row r="12" spans="1:6" ht="17.100000000000001" customHeight="1" x14ac:dyDescent="0.2">
      <c r="A12" s="22" t="s">
        <v>61</v>
      </c>
      <c r="B12" s="10">
        <v>312</v>
      </c>
      <c r="C12" s="29">
        <f>hidden3!A4</f>
        <v>0</v>
      </c>
      <c r="D12" s="10" t="s">
        <v>320</v>
      </c>
      <c r="E12" s="29">
        <f>hidden3!C4</f>
        <v>0</v>
      </c>
      <c r="F12" s="2"/>
    </row>
    <row r="13" spans="1:6" ht="66" customHeight="1" x14ac:dyDescent="0.2">
      <c r="A13" s="22" t="s">
        <v>101</v>
      </c>
      <c r="B13" s="10" t="s">
        <v>41</v>
      </c>
      <c r="C13" s="29">
        <f>hidden3!A5</f>
        <v>352</v>
      </c>
      <c r="D13" s="10" t="s">
        <v>320</v>
      </c>
      <c r="E13" s="29">
        <f>hidden3!C5</f>
        <v>453541</v>
      </c>
    </row>
    <row r="14" spans="1:6" ht="65.25" customHeight="1" x14ac:dyDescent="0.2">
      <c r="A14" s="22" t="s">
        <v>79</v>
      </c>
      <c r="B14" s="10" t="s">
        <v>42</v>
      </c>
      <c r="C14" s="29">
        <f>hidden3!A6</f>
        <v>0</v>
      </c>
      <c r="D14" s="10" t="s">
        <v>320</v>
      </c>
      <c r="E14" s="29">
        <f>hidden3!C6</f>
        <v>0</v>
      </c>
    </row>
    <row r="15" spans="1:6" ht="17.100000000000001" customHeight="1" x14ac:dyDescent="0.2">
      <c r="A15" s="21" t="s">
        <v>80</v>
      </c>
      <c r="B15" s="10">
        <v>320</v>
      </c>
      <c r="C15" s="29">
        <f>hidden3!A7</f>
        <v>0</v>
      </c>
      <c r="D15" s="29">
        <f>hidden3!B7</f>
        <v>0</v>
      </c>
      <c r="E15" s="29">
        <f>hidden3!C7</f>
        <v>0</v>
      </c>
    </row>
    <row r="16" spans="1:6" ht="17.100000000000001" customHeight="1" x14ac:dyDescent="0.2">
      <c r="A16" s="21" t="s">
        <v>102</v>
      </c>
      <c r="B16" s="10">
        <v>330</v>
      </c>
      <c r="C16" s="29">
        <f>hidden3!A8</f>
        <v>7423</v>
      </c>
      <c r="D16" s="29">
        <f>hidden3!B8</f>
        <v>45442273</v>
      </c>
      <c r="E16" s="10" t="s">
        <v>320</v>
      </c>
    </row>
    <row r="17" spans="1:5" ht="17.100000000000001" customHeight="1" x14ac:dyDescent="0.2">
      <c r="A17" s="43" t="s">
        <v>82</v>
      </c>
      <c r="B17" s="44"/>
      <c r="C17" s="44"/>
      <c r="D17" s="44"/>
      <c r="E17" s="45"/>
    </row>
    <row r="18" spans="1:5" ht="38.25" customHeight="1" x14ac:dyDescent="0.2">
      <c r="A18" s="21" t="s">
        <v>103</v>
      </c>
      <c r="B18" s="10">
        <v>331</v>
      </c>
      <c r="C18" s="29">
        <f>hidden3!A9</f>
        <v>4143</v>
      </c>
      <c r="D18" s="29">
        <f>hidden3!B9</f>
        <v>26725837</v>
      </c>
      <c r="E18" s="10" t="s">
        <v>320</v>
      </c>
    </row>
    <row r="19" spans="1:5" ht="17.100000000000001" customHeight="1" x14ac:dyDescent="0.2">
      <c r="A19" s="43" t="s">
        <v>84</v>
      </c>
      <c r="B19" s="44"/>
      <c r="C19" s="44"/>
      <c r="D19" s="44"/>
      <c r="E19" s="45"/>
    </row>
    <row r="20" spans="1:5" ht="51" customHeight="1" x14ac:dyDescent="0.2">
      <c r="A20" s="22" t="s">
        <v>104</v>
      </c>
      <c r="B20" s="10" t="s">
        <v>43</v>
      </c>
      <c r="C20" s="29">
        <f>hidden3!A10</f>
        <v>24</v>
      </c>
      <c r="D20" s="29">
        <f>hidden3!B10</f>
        <v>101967</v>
      </c>
      <c r="E20" s="10" t="s">
        <v>320</v>
      </c>
    </row>
    <row r="21" spans="1:5" ht="39" customHeight="1" x14ac:dyDescent="0.2">
      <c r="A21" s="22" t="s">
        <v>105</v>
      </c>
      <c r="B21" s="10" t="s">
        <v>44</v>
      </c>
      <c r="C21" s="29">
        <f>hidden3!A11</f>
        <v>891</v>
      </c>
      <c r="D21" s="29">
        <f>hidden3!B11</f>
        <v>8314329</v>
      </c>
      <c r="E21" s="10" t="s">
        <v>320</v>
      </c>
    </row>
    <row r="22" spans="1:5" ht="52.5" customHeight="1" x14ac:dyDescent="0.2">
      <c r="A22" s="22" t="s">
        <v>106</v>
      </c>
      <c r="B22" s="10" t="s">
        <v>45</v>
      </c>
      <c r="C22" s="29">
        <f>hidden3!A12</f>
        <v>6</v>
      </c>
      <c r="D22" s="29">
        <f>hidden3!B12</f>
        <v>10949</v>
      </c>
      <c r="E22" s="10" t="s">
        <v>320</v>
      </c>
    </row>
    <row r="23" spans="1:5" ht="51" customHeight="1" x14ac:dyDescent="0.2">
      <c r="A23" s="22" t="s">
        <v>107</v>
      </c>
      <c r="B23" s="10" t="s">
        <v>46</v>
      </c>
      <c r="C23" s="29">
        <f>hidden3!A13</f>
        <v>0</v>
      </c>
      <c r="D23" s="29">
        <f>hidden3!B13</f>
        <v>0</v>
      </c>
      <c r="E23" s="10" t="s">
        <v>320</v>
      </c>
    </row>
    <row r="24" spans="1:5" ht="15.75" customHeight="1" x14ac:dyDescent="0.2">
      <c r="A24" s="22" t="s">
        <v>108</v>
      </c>
      <c r="B24" s="10" t="s">
        <v>47</v>
      </c>
      <c r="C24" s="29">
        <f>hidden3!A14</f>
        <v>3222</v>
      </c>
      <c r="D24" s="29">
        <f>hidden3!B14</f>
        <v>18298592</v>
      </c>
      <c r="E24" s="10" t="s">
        <v>320</v>
      </c>
    </row>
    <row r="25" spans="1:5" ht="24.75" customHeight="1" x14ac:dyDescent="0.2">
      <c r="A25" s="46" t="s">
        <v>317</v>
      </c>
      <c r="B25" s="47"/>
      <c r="C25" s="47"/>
      <c r="D25" s="47"/>
      <c r="E25" s="48"/>
    </row>
    <row r="26" spans="1:5" ht="17.100000000000001" customHeight="1" x14ac:dyDescent="0.2">
      <c r="A26" s="21" t="s">
        <v>311</v>
      </c>
      <c r="B26" s="10">
        <v>337</v>
      </c>
      <c r="C26" s="29">
        <f>hidden3!A15</f>
        <v>3195</v>
      </c>
      <c r="D26" s="29">
        <f>hidden3!B15</f>
        <v>18111436</v>
      </c>
      <c r="E26" s="10" t="s">
        <v>320</v>
      </c>
    </row>
    <row r="27" spans="1:5" ht="17.100000000000001" customHeight="1" x14ac:dyDescent="0.2">
      <c r="A27" s="43" t="s">
        <v>109</v>
      </c>
      <c r="B27" s="44"/>
      <c r="C27" s="44"/>
      <c r="D27" s="44"/>
      <c r="E27" s="45"/>
    </row>
    <row r="28" spans="1:5" ht="17.100000000000001" customHeight="1" x14ac:dyDescent="0.2">
      <c r="A28" s="22" t="s">
        <v>90</v>
      </c>
      <c r="B28" s="10">
        <v>338</v>
      </c>
      <c r="C28" s="29">
        <f>hidden3!A16</f>
        <v>23</v>
      </c>
      <c r="D28" s="29">
        <f>hidden3!B16</f>
        <v>180612</v>
      </c>
      <c r="E28" s="10" t="s">
        <v>320</v>
      </c>
    </row>
    <row r="29" spans="1:5" ht="17.100000000000001" customHeight="1" x14ac:dyDescent="0.2">
      <c r="A29" s="22" t="s">
        <v>91</v>
      </c>
      <c r="B29" s="10">
        <v>339</v>
      </c>
      <c r="C29" s="29">
        <f>hidden3!A17</f>
        <v>1803</v>
      </c>
      <c r="D29" s="29">
        <f>hidden3!B17</f>
        <v>10827079</v>
      </c>
      <c r="E29" s="10" t="s">
        <v>320</v>
      </c>
    </row>
    <row r="30" spans="1:5" ht="17.100000000000001" customHeight="1" x14ac:dyDescent="0.2">
      <c r="A30" s="22" t="s">
        <v>92</v>
      </c>
      <c r="B30" s="10">
        <v>340</v>
      </c>
      <c r="C30" s="29">
        <f>hidden3!A18</f>
        <v>1369</v>
      </c>
      <c r="D30" s="29">
        <f>hidden3!B18</f>
        <v>7103745</v>
      </c>
      <c r="E30" s="10" t="s">
        <v>320</v>
      </c>
    </row>
    <row r="31" spans="1:5" ht="17.100000000000001" customHeight="1" x14ac:dyDescent="0.2">
      <c r="A31" s="22" t="s">
        <v>312</v>
      </c>
      <c r="B31" s="10">
        <v>341</v>
      </c>
      <c r="C31" s="29">
        <f>hidden3!A19</f>
        <v>27</v>
      </c>
      <c r="D31" s="29">
        <f>hidden3!B19</f>
        <v>185821</v>
      </c>
      <c r="E31" s="10" t="s">
        <v>320</v>
      </c>
    </row>
    <row r="32" spans="1:5" ht="17.100000000000001" customHeight="1" x14ac:dyDescent="0.2">
      <c r="A32" s="43" t="s">
        <v>110</v>
      </c>
      <c r="B32" s="44"/>
      <c r="C32" s="44"/>
      <c r="D32" s="44"/>
      <c r="E32" s="45"/>
    </row>
    <row r="33" spans="1:5" ht="17.100000000000001" customHeight="1" x14ac:dyDescent="0.2">
      <c r="A33" s="22" t="s">
        <v>111</v>
      </c>
      <c r="B33" s="10">
        <v>342</v>
      </c>
      <c r="C33" s="29">
        <f>hidden3!A20</f>
        <v>1</v>
      </c>
      <c r="D33" s="29">
        <f>hidden3!B20</f>
        <v>5921</v>
      </c>
      <c r="E33" s="10" t="s">
        <v>320</v>
      </c>
    </row>
    <row r="34" spans="1:5" ht="17.100000000000001" customHeight="1" x14ac:dyDescent="0.2">
      <c r="A34" s="22" t="s">
        <v>112</v>
      </c>
      <c r="B34" s="10">
        <v>343</v>
      </c>
      <c r="C34" s="29">
        <f>hidden3!A21</f>
        <v>26</v>
      </c>
      <c r="D34" s="29">
        <f>hidden3!B21</f>
        <v>179900</v>
      </c>
      <c r="E34" s="10" t="s">
        <v>320</v>
      </c>
    </row>
    <row r="35" spans="1:5" ht="17.100000000000001" customHeight="1" x14ac:dyDescent="0.2">
      <c r="A35" s="22" t="s">
        <v>113</v>
      </c>
      <c r="B35" s="10">
        <v>344</v>
      </c>
      <c r="C35" s="29">
        <f>hidden3!A22</f>
        <v>0</v>
      </c>
      <c r="D35" s="29">
        <f>hidden3!B22</f>
        <v>0</v>
      </c>
      <c r="E35" s="10" t="s">
        <v>320</v>
      </c>
    </row>
    <row r="36" spans="1:5" ht="17.100000000000001" customHeight="1" x14ac:dyDescent="0.2">
      <c r="A36" s="22" t="s">
        <v>313</v>
      </c>
      <c r="B36" s="10">
        <v>345</v>
      </c>
      <c r="C36" s="29">
        <f>hidden3!A23</f>
        <v>0</v>
      </c>
      <c r="D36" s="29">
        <f>hidden3!B23</f>
        <v>1335</v>
      </c>
      <c r="E36" s="10" t="s">
        <v>320</v>
      </c>
    </row>
    <row r="37" spans="1:5" ht="17.100000000000001" customHeight="1" x14ac:dyDescent="0.2">
      <c r="A37" s="43" t="s">
        <v>114</v>
      </c>
      <c r="B37" s="44"/>
      <c r="C37" s="44"/>
      <c r="D37" s="44"/>
      <c r="E37" s="45"/>
    </row>
    <row r="38" spans="1:5" ht="17.100000000000001" customHeight="1" x14ac:dyDescent="0.2">
      <c r="A38" s="22" t="s">
        <v>90</v>
      </c>
      <c r="B38" s="10">
        <v>346</v>
      </c>
      <c r="C38" s="29">
        <f>hidden3!A24</f>
        <v>0</v>
      </c>
      <c r="D38" s="29">
        <f>hidden3!B24</f>
        <v>791</v>
      </c>
      <c r="E38" s="10" t="s">
        <v>320</v>
      </c>
    </row>
    <row r="39" spans="1:5" ht="17.100000000000001" customHeight="1" x14ac:dyDescent="0.2">
      <c r="A39" s="22" t="s">
        <v>91</v>
      </c>
      <c r="B39" s="10">
        <v>347</v>
      </c>
      <c r="C39" s="29">
        <f>hidden3!A25</f>
        <v>0</v>
      </c>
      <c r="D39" s="29">
        <f>hidden3!B25</f>
        <v>544</v>
      </c>
      <c r="E39" s="10" t="s">
        <v>320</v>
      </c>
    </row>
    <row r="40" spans="1:5" ht="17.100000000000001" customHeight="1" x14ac:dyDescent="0.2">
      <c r="A40" s="22" t="s">
        <v>92</v>
      </c>
      <c r="B40" s="10">
        <v>348</v>
      </c>
      <c r="C40" s="29">
        <f>hidden3!A26</f>
        <v>0</v>
      </c>
      <c r="D40" s="29">
        <f>hidden3!B26</f>
        <v>0</v>
      </c>
      <c r="E40" s="10" t="s">
        <v>320</v>
      </c>
    </row>
    <row r="41" spans="1:5" ht="27" customHeight="1" x14ac:dyDescent="0.2">
      <c r="A41" s="21" t="s">
        <v>318</v>
      </c>
      <c r="B41" s="10">
        <v>350</v>
      </c>
      <c r="C41" s="29">
        <f>hidden3!A27</f>
        <v>3278</v>
      </c>
      <c r="D41" s="29">
        <f>hidden3!B27</f>
        <v>18713488</v>
      </c>
      <c r="E41" s="10" t="s">
        <v>320</v>
      </c>
    </row>
    <row r="42" spans="1:5" ht="17.100000000000001" customHeight="1" x14ac:dyDescent="0.2">
      <c r="A42" s="43" t="s">
        <v>60</v>
      </c>
      <c r="B42" s="44"/>
      <c r="C42" s="44"/>
      <c r="D42" s="44"/>
      <c r="E42" s="45"/>
    </row>
    <row r="43" spans="1:5" ht="53.25" customHeight="1" x14ac:dyDescent="0.2">
      <c r="A43" s="22" t="s">
        <v>104</v>
      </c>
      <c r="B43" s="10" t="s">
        <v>48</v>
      </c>
      <c r="C43" s="29">
        <f>hidden3!A28</f>
        <v>2</v>
      </c>
      <c r="D43" s="29">
        <f>hidden3!B28</f>
        <v>2722</v>
      </c>
      <c r="E43" s="10" t="s">
        <v>320</v>
      </c>
    </row>
    <row r="44" spans="1:5" ht="38.25" customHeight="1" x14ac:dyDescent="0.2">
      <c r="A44" s="22" t="s">
        <v>105</v>
      </c>
      <c r="B44" s="10" t="s">
        <v>49</v>
      </c>
      <c r="C44" s="29">
        <f>hidden3!A29</f>
        <v>0</v>
      </c>
      <c r="D44" s="29">
        <f>hidden3!B29</f>
        <v>0</v>
      </c>
      <c r="E44" s="10" t="s">
        <v>320</v>
      </c>
    </row>
    <row r="45" spans="1:5" ht="51" customHeight="1" x14ac:dyDescent="0.2">
      <c r="A45" s="22" t="s">
        <v>106</v>
      </c>
      <c r="B45" s="10" t="s">
        <v>50</v>
      </c>
      <c r="C45" s="29">
        <f>hidden3!A30</f>
        <v>43</v>
      </c>
      <c r="D45" s="29">
        <f>hidden3!B30</f>
        <v>49661</v>
      </c>
      <c r="E45" s="10" t="s">
        <v>320</v>
      </c>
    </row>
    <row r="46" spans="1:5" ht="51.75" customHeight="1" x14ac:dyDescent="0.2">
      <c r="A46" s="22" t="s">
        <v>107</v>
      </c>
      <c r="B46" s="10" t="s">
        <v>51</v>
      </c>
      <c r="C46" s="29">
        <f>hidden3!A31</f>
        <v>44</v>
      </c>
      <c r="D46" s="29">
        <f>hidden3!B31</f>
        <v>80972</v>
      </c>
      <c r="E46" s="10" t="s">
        <v>320</v>
      </c>
    </row>
    <row r="47" spans="1:5" ht="16.5" customHeight="1" x14ac:dyDescent="0.2">
      <c r="A47" s="22" t="s">
        <v>108</v>
      </c>
      <c r="B47" s="10" t="s">
        <v>52</v>
      </c>
      <c r="C47" s="29">
        <f>hidden3!A32</f>
        <v>3189</v>
      </c>
      <c r="D47" s="29">
        <f>hidden3!B32</f>
        <v>18580133</v>
      </c>
      <c r="E47" s="10" t="s">
        <v>320</v>
      </c>
    </row>
    <row r="48" spans="1:5" ht="27" customHeight="1" x14ac:dyDescent="0.2">
      <c r="A48" s="46" t="s">
        <v>319</v>
      </c>
      <c r="B48" s="47"/>
      <c r="C48" s="47"/>
      <c r="D48" s="47"/>
      <c r="E48" s="48"/>
    </row>
    <row r="49" spans="1:5" ht="17.100000000000001" customHeight="1" x14ac:dyDescent="0.2">
      <c r="A49" s="22" t="s">
        <v>316</v>
      </c>
      <c r="B49" s="10">
        <v>356</v>
      </c>
      <c r="C49" s="29">
        <f>hidden3!A33</f>
        <v>3189</v>
      </c>
      <c r="D49" s="29">
        <f>hidden3!B33</f>
        <v>18579440</v>
      </c>
      <c r="E49" s="10" t="s">
        <v>320</v>
      </c>
    </row>
    <row r="50" spans="1:5" ht="17.100000000000001" customHeight="1" x14ac:dyDescent="0.2">
      <c r="A50" s="43" t="s">
        <v>115</v>
      </c>
      <c r="B50" s="44"/>
      <c r="C50" s="44"/>
      <c r="D50" s="44"/>
      <c r="E50" s="45"/>
    </row>
    <row r="51" spans="1:5" ht="17.100000000000001" customHeight="1" x14ac:dyDescent="0.2">
      <c r="A51" s="22" t="s">
        <v>90</v>
      </c>
      <c r="B51" s="10">
        <v>357</v>
      </c>
      <c r="C51" s="29">
        <f>hidden3!A34</f>
        <v>12</v>
      </c>
      <c r="D51" s="29">
        <f>hidden3!B34</f>
        <v>75703</v>
      </c>
      <c r="E51" s="10" t="s">
        <v>320</v>
      </c>
    </row>
    <row r="52" spans="1:5" ht="17.100000000000001" customHeight="1" x14ac:dyDescent="0.2">
      <c r="A52" s="22" t="s">
        <v>91</v>
      </c>
      <c r="B52" s="10">
        <v>358</v>
      </c>
      <c r="C52" s="29">
        <f>hidden3!A35</f>
        <v>1226</v>
      </c>
      <c r="D52" s="29">
        <f>hidden3!B35</f>
        <v>7290393</v>
      </c>
      <c r="E52" s="10" t="s">
        <v>320</v>
      </c>
    </row>
    <row r="53" spans="1:5" ht="17.100000000000001" customHeight="1" x14ac:dyDescent="0.2">
      <c r="A53" s="22" t="s">
        <v>92</v>
      </c>
      <c r="B53" s="10">
        <v>359</v>
      </c>
      <c r="C53" s="29">
        <f>hidden3!A36</f>
        <v>1951</v>
      </c>
      <c r="D53" s="29">
        <f>hidden3!B36</f>
        <v>11213344</v>
      </c>
      <c r="E53" s="10" t="s">
        <v>320</v>
      </c>
    </row>
    <row r="54" spans="1:5" ht="17.100000000000001" customHeight="1" x14ac:dyDescent="0.2">
      <c r="A54" s="21" t="s">
        <v>208</v>
      </c>
      <c r="B54" s="10">
        <v>360</v>
      </c>
      <c r="C54" s="29">
        <f>hidden3!A37</f>
        <v>0</v>
      </c>
      <c r="D54" s="29">
        <f>hidden3!B37</f>
        <v>693</v>
      </c>
      <c r="E54" s="10" t="s">
        <v>320</v>
      </c>
    </row>
    <row r="55" spans="1:5" ht="17.100000000000001" customHeight="1" x14ac:dyDescent="0.2">
      <c r="A55" s="43" t="s">
        <v>116</v>
      </c>
      <c r="B55" s="44"/>
      <c r="C55" s="44"/>
      <c r="D55" s="44"/>
      <c r="E55" s="45"/>
    </row>
    <row r="56" spans="1:5" ht="17.100000000000001" customHeight="1" x14ac:dyDescent="0.2">
      <c r="A56" s="22" t="s">
        <v>90</v>
      </c>
      <c r="B56" s="10">
        <v>361</v>
      </c>
      <c r="C56" s="29">
        <f>hidden3!A38</f>
        <v>0</v>
      </c>
      <c r="D56" s="29">
        <f>hidden3!B38</f>
        <v>0</v>
      </c>
      <c r="E56" s="10" t="s">
        <v>320</v>
      </c>
    </row>
    <row r="57" spans="1:5" ht="17.100000000000001" customHeight="1" x14ac:dyDescent="0.2">
      <c r="A57" s="22" t="s">
        <v>91</v>
      </c>
      <c r="B57" s="10">
        <v>362</v>
      </c>
      <c r="C57" s="29">
        <f>hidden3!A39</f>
        <v>0</v>
      </c>
      <c r="D57" s="29">
        <f>hidden3!B39</f>
        <v>0</v>
      </c>
      <c r="E57" s="10" t="s">
        <v>320</v>
      </c>
    </row>
    <row r="58" spans="1:5" ht="17.100000000000001" customHeight="1" x14ac:dyDescent="0.2">
      <c r="A58" s="22" t="s">
        <v>92</v>
      </c>
      <c r="B58" s="10">
        <v>363</v>
      </c>
      <c r="C58" s="29">
        <f>hidden3!A40</f>
        <v>0</v>
      </c>
      <c r="D58" s="29">
        <f>hidden3!B40</f>
        <v>693</v>
      </c>
      <c r="E58" s="10" t="s">
        <v>320</v>
      </c>
    </row>
    <row r="59" spans="1:5" ht="17.100000000000001" customHeight="1" x14ac:dyDescent="0.2">
      <c r="A59" s="22" t="s">
        <v>313</v>
      </c>
      <c r="B59" s="10">
        <v>364</v>
      </c>
      <c r="C59" s="29">
        <f>hidden3!A41</f>
        <v>0</v>
      </c>
      <c r="D59" s="29">
        <f>hidden3!B41</f>
        <v>0</v>
      </c>
      <c r="E59" s="10" t="s">
        <v>320</v>
      </c>
    </row>
    <row r="60" spans="1:5" ht="17.100000000000001" customHeight="1" x14ac:dyDescent="0.2">
      <c r="A60" s="43" t="s">
        <v>117</v>
      </c>
      <c r="B60" s="44"/>
      <c r="C60" s="44"/>
      <c r="D60" s="44"/>
      <c r="E60" s="45"/>
    </row>
    <row r="61" spans="1:5" ht="17.100000000000001" customHeight="1" x14ac:dyDescent="0.2">
      <c r="A61" s="22" t="s">
        <v>90</v>
      </c>
      <c r="B61" s="10">
        <v>365</v>
      </c>
      <c r="C61" s="29">
        <f>hidden3!A42</f>
        <v>0</v>
      </c>
      <c r="D61" s="29">
        <f>hidden3!B42</f>
        <v>0</v>
      </c>
      <c r="E61" s="10" t="s">
        <v>320</v>
      </c>
    </row>
    <row r="62" spans="1:5" ht="17.100000000000001" customHeight="1" x14ac:dyDescent="0.2">
      <c r="A62" s="22" t="s">
        <v>91</v>
      </c>
      <c r="B62" s="10">
        <v>366</v>
      </c>
      <c r="C62" s="29">
        <f>hidden3!A43</f>
        <v>0</v>
      </c>
      <c r="D62" s="29">
        <f>hidden3!B43</f>
        <v>0</v>
      </c>
      <c r="E62" s="10" t="s">
        <v>320</v>
      </c>
    </row>
    <row r="63" spans="1:5" ht="17.100000000000001" customHeight="1" x14ac:dyDescent="0.2">
      <c r="A63" s="22" t="s">
        <v>92</v>
      </c>
      <c r="B63" s="10">
        <v>367</v>
      </c>
      <c r="C63" s="29">
        <f>hidden3!A44</f>
        <v>0</v>
      </c>
      <c r="D63" s="29">
        <f>hidden3!B44</f>
        <v>0</v>
      </c>
      <c r="E63" s="10" t="s">
        <v>320</v>
      </c>
    </row>
    <row r="64" spans="1:5" ht="27" customHeight="1" x14ac:dyDescent="0.2">
      <c r="A64" s="21" t="s">
        <v>209</v>
      </c>
      <c r="B64" s="10">
        <v>370</v>
      </c>
      <c r="C64" s="10" t="s">
        <v>320</v>
      </c>
      <c r="D64" s="10" t="s">
        <v>320</v>
      </c>
      <c r="E64" s="29">
        <f>hidden3!C45</f>
        <v>2993376</v>
      </c>
    </row>
  </sheetData>
  <mergeCells count="15">
    <mergeCell ref="A2:E2"/>
    <mergeCell ref="A3:E3"/>
    <mergeCell ref="A8:E8"/>
    <mergeCell ref="A10:E10"/>
    <mergeCell ref="A17:E17"/>
    <mergeCell ref="A19:E19"/>
    <mergeCell ref="A50:E50"/>
    <mergeCell ref="A55:E55"/>
    <mergeCell ref="A60:E60"/>
    <mergeCell ref="A25:E25"/>
    <mergeCell ref="A27:E27"/>
    <mergeCell ref="A32:E32"/>
    <mergeCell ref="A37:E37"/>
    <mergeCell ref="A42:E42"/>
    <mergeCell ref="A48:E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Normal="100" zoomScaleSheetLayoutView="100" workbookViewId="0">
      <pane xSplit="2" ySplit="6" topLeftCell="C7" activePane="bottomRight" state="frozen"/>
      <selection activeCell="A12" sqref="A12"/>
      <selection pane="topRight" activeCell="A12" sqref="A12"/>
      <selection pane="bottomLeft" activeCell="A12" sqref="A12"/>
      <selection pane="bottomRight" activeCell="A8" sqref="A8:F8"/>
    </sheetView>
  </sheetViews>
  <sheetFormatPr defaultRowHeight="17.100000000000001" customHeight="1" x14ac:dyDescent="0.2"/>
  <cols>
    <col min="1" max="1" width="45" style="1" customWidth="1"/>
    <col min="2" max="2" width="6.42578125" style="2" customWidth="1"/>
    <col min="3" max="5" width="13.5703125" style="2" customWidth="1"/>
    <col min="6" max="6" width="17.85546875" style="2" customWidth="1"/>
    <col min="7" max="16384" width="9.140625" style="1"/>
  </cols>
  <sheetData>
    <row r="1" spans="1:7" ht="15" customHeight="1" x14ac:dyDescent="0.25">
      <c r="A1" s="31"/>
      <c r="B1" s="32"/>
      <c r="C1" s="32"/>
      <c r="D1" s="32"/>
      <c r="E1" s="32"/>
      <c r="F1" s="11" t="s">
        <v>7</v>
      </c>
    </row>
    <row r="2" spans="1:7" ht="52.5" customHeight="1" x14ac:dyDescent="0.2">
      <c r="A2" s="40" t="s">
        <v>210</v>
      </c>
      <c r="B2" s="40"/>
      <c r="C2" s="40"/>
      <c r="D2" s="40"/>
      <c r="E2" s="40"/>
      <c r="F2" s="41"/>
    </row>
    <row r="3" spans="1:7" ht="15" customHeight="1" x14ac:dyDescent="0.2">
      <c r="A3" s="41" t="s">
        <v>365</v>
      </c>
      <c r="B3" s="41"/>
      <c r="C3" s="41"/>
      <c r="D3" s="41"/>
      <c r="E3" s="41"/>
      <c r="F3" s="41"/>
    </row>
    <row r="4" spans="1:7" ht="15" customHeight="1" x14ac:dyDescent="0.2">
      <c r="A4" s="9" t="s">
        <v>365</v>
      </c>
      <c r="B4" s="8"/>
      <c r="C4" s="8"/>
      <c r="D4" s="8"/>
      <c r="E4" s="8"/>
      <c r="F4" s="11"/>
    </row>
    <row r="5" spans="1:7" ht="78.75" customHeight="1" x14ac:dyDescent="0.2">
      <c r="A5" s="12" t="s">
        <v>0</v>
      </c>
      <c r="B5" s="18" t="s">
        <v>1</v>
      </c>
      <c r="C5" s="14" t="s">
        <v>56</v>
      </c>
      <c r="D5" s="14" t="s">
        <v>53</v>
      </c>
      <c r="E5" s="14" t="s">
        <v>203</v>
      </c>
      <c r="F5" s="14" t="s">
        <v>9</v>
      </c>
    </row>
    <row r="6" spans="1:7" ht="11.45" customHeight="1" x14ac:dyDescent="0.2">
      <c r="A6" s="15" t="s">
        <v>2</v>
      </c>
      <c r="B6" s="16" t="s">
        <v>3</v>
      </c>
      <c r="C6" s="19">
        <v>1</v>
      </c>
      <c r="D6" s="19">
        <v>2</v>
      </c>
      <c r="E6" s="19">
        <v>3</v>
      </c>
      <c r="F6" s="20">
        <v>4</v>
      </c>
    </row>
    <row r="7" spans="1:7" ht="15" customHeight="1" x14ac:dyDescent="0.2">
      <c r="A7" s="21" t="s">
        <v>211</v>
      </c>
      <c r="B7" s="10">
        <v>400</v>
      </c>
      <c r="C7" s="29">
        <f>hidden4!A1</f>
        <v>2451</v>
      </c>
      <c r="D7" s="29">
        <f>hidden4!B1</f>
        <v>79217140</v>
      </c>
      <c r="E7" s="29">
        <f>hidden4!C1</f>
        <v>11926839</v>
      </c>
      <c r="F7" s="10" t="s">
        <v>320</v>
      </c>
    </row>
    <row r="8" spans="1:7" ht="17.100000000000001" customHeight="1" x14ac:dyDescent="0.2">
      <c r="A8" s="43" t="s">
        <v>60</v>
      </c>
      <c r="B8" s="44"/>
      <c r="C8" s="44"/>
      <c r="D8" s="44"/>
      <c r="E8" s="44"/>
      <c r="F8" s="45"/>
    </row>
    <row r="9" spans="1:7" ht="17.100000000000001" customHeight="1" x14ac:dyDescent="0.2">
      <c r="A9" s="22" t="s">
        <v>118</v>
      </c>
      <c r="B9" s="10">
        <v>401</v>
      </c>
      <c r="C9" s="29">
        <f>hidden4!A2</f>
        <v>0</v>
      </c>
      <c r="D9" s="29">
        <f>hidden4!B2</f>
        <v>0</v>
      </c>
      <c r="E9" s="10" t="s">
        <v>320</v>
      </c>
      <c r="F9" s="29">
        <f>hidden4!D2</f>
        <v>0</v>
      </c>
      <c r="G9" s="4"/>
    </row>
    <row r="10" spans="1:7" ht="17.100000000000001" customHeight="1" x14ac:dyDescent="0.2">
      <c r="A10" s="22" t="s">
        <v>119</v>
      </c>
      <c r="B10" s="10">
        <v>402</v>
      </c>
      <c r="C10" s="29">
        <f>hidden4!A3</f>
        <v>0</v>
      </c>
      <c r="D10" s="29">
        <f>hidden4!B3</f>
        <v>0</v>
      </c>
      <c r="E10" s="10" t="s">
        <v>320</v>
      </c>
      <c r="F10" s="29">
        <f>hidden4!D3</f>
        <v>0</v>
      </c>
      <c r="G10" s="3"/>
    </row>
    <row r="11" spans="1:7" ht="17.100000000000001" customHeight="1" x14ac:dyDescent="0.2">
      <c r="A11" s="21" t="s">
        <v>212</v>
      </c>
      <c r="B11" s="10">
        <v>410</v>
      </c>
      <c r="C11" s="29">
        <f>hidden4!A4</f>
        <v>0</v>
      </c>
      <c r="D11" s="29">
        <f>hidden4!B4</f>
        <v>0</v>
      </c>
      <c r="E11" s="29">
        <f>hidden4!C4</f>
        <v>0</v>
      </c>
      <c r="F11" s="10" t="s">
        <v>320</v>
      </c>
      <c r="G11" s="2"/>
    </row>
    <row r="12" spans="1:7" ht="17.100000000000001" customHeight="1" x14ac:dyDescent="0.2">
      <c r="A12" s="43" t="s">
        <v>60</v>
      </c>
      <c r="B12" s="44"/>
      <c r="C12" s="44"/>
      <c r="D12" s="44"/>
      <c r="E12" s="44"/>
      <c r="F12" s="45"/>
      <c r="G12" s="2"/>
    </row>
    <row r="13" spans="1:7" ht="17.100000000000001" customHeight="1" x14ac:dyDescent="0.2">
      <c r="A13" s="22" t="s">
        <v>120</v>
      </c>
      <c r="B13" s="10">
        <v>411</v>
      </c>
      <c r="C13" s="29">
        <f>hidden4!A5</f>
        <v>0</v>
      </c>
      <c r="D13" s="29">
        <f>hidden4!B5</f>
        <v>0</v>
      </c>
      <c r="E13" s="10" t="s">
        <v>320</v>
      </c>
      <c r="F13" s="29">
        <f>hidden4!D5</f>
        <v>0</v>
      </c>
    </row>
    <row r="14" spans="1:7" ht="17.100000000000001" customHeight="1" x14ac:dyDescent="0.2">
      <c r="A14" s="22" t="s">
        <v>121</v>
      </c>
      <c r="B14" s="10">
        <v>412</v>
      </c>
      <c r="C14" s="29">
        <f>hidden4!A6</f>
        <v>0</v>
      </c>
      <c r="D14" s="29">
        <f>hidden4!B6</f>
        <v>0</v>
      </c>
      <c r="E14" s="10" t="s">
        <v>320</v>
      </c>
      <c r="F14" s="29">
        <f>hidden4!D6</f>
        <v>0</v>
      </c>
    </row>
    <row r="15" spans="1:7" ht="17.100000000000001" customHeight="1" x14ac:dyDescent="0.2">
      <c r="A15" s="21" t="s">
        <v>213</v>
      </c>
      <c r="B15" s="10">
        <v>420</v>
      </c>
      <c r="C15" s="29">
        <f>hidden4!A7</f>
        <v>373835</v>
      </c>
      <c r="D15" s="10" t="s">
        <v>320</v>
      </c>
      <c r="E15" s="10" t="s">
        <v>320</v>
      </c>
      <c r="F15" s="10" t="s">
        <v>320</v>
      </c>
    </row>
    <row r="16" spans="1:7" ht="17.100000000000001" customHeight="1" x14ac:dyDescent="0.2">
      <c r="A16" s="21" t="s">
        <v>214</v>
      </c>
      <c r="B16" s="10">
        <v>430</v>
      </c>
      <c r="C16" s="29">
        <f>hidden4!A8</f>
        <v>0</v>
      </c>
      <c r="D16" s="29">
        <f>hidden4!B8</f>
        <v>0</v>
      </c>
      <c r="E16" s="29">
        <f>hidden4!C8</f>
        <v>0</v>
      </c>
      <c r="F16" s="10" t="s">
        <v>320</v>
      </c>
    </row>
    <row r="17" spans="1:6" ht="17.100000000000001" customHeight="1" x14ac:dyDescent="0.2">
      <c r="A17" s="43" t="s">
        <v>60</v>
      </c>
      <c r="B17" s="44"/>
      <c r="C17" s="44"/>
      <c r="D17" s="44"/>
      <c r="E17" s="44"/>
      <c r="F17" s="45"/>
    </row>
    <row r="18" spans="1:6" ht="17.100000000000001" customHeight="1" x14ac:dyDescent="0.2">
      <c r="A18" s="22" t="s">
        <v>120</v>
      </c>
      <c r="B18" s="10">
        <v>431</v>
      </c>
      <c r="C18" s="29">
        <f>hidden4!A9</f>
        <v>0</v>
      </c>
      <c r="D18" s="29">
        <f>hidden4!B9</f>
        <v>0</v>
      </c>
      <c r="E18" s="10" t="s">
        <v>320</v>
      </c>
      <c r="F18" s="29">
        <f>hidden4!D9</f>
        <v>0</v>
      </c>
    </row>
    <row r="19" spans="1:6" ht="17.100000000000001" customHeight="1" x14ac:dyDescent="0.2">
      <c r="A19" s="26" t="s">
        <v>121</v>
      </c>
      <c r="B19" s="10">
        <v>432</v>
      </c>
      <c r="C19" s="29">
        <f>hidden4!A10</f>
        <v>0</v>
      </c>
      <c r="D19" s="29">
        <f>hidden4!B10</f>
        <v>0</v>
      </c>
      <c r="E19" s="10" t="s">
        <v>320</v>
      </c>
      <c r="F19" s="29">
        <f>hidden4!D10</f>
        <v>0</v>
      </c>
    </row>
  </sheetData>
  <mergeCells count="5">
    <mergeCell ref="A2:F2"/>
    <mergeCell ref="A3:F3"/>
    <mergeCell ref="A8:F8"/>
    <mergeCell ref="A12:F12"/>
    <mergeCell ref="A17:F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zoomScaleSheetLayoutView="100" workbookViewId="0">
      <pane xSplit="2" ySplit="6" topLeftCell="C7" activePane="bottomRight" state="frozen"/>
      <selection activeCell="A12" sqref="A12"/>
      <selection pane="topRight" activeCell="A12" sqref="A12"/>
      <selection pane="bottomLeft" activeCell="A12" sqref="A12"/>
      <selection pane="bottomRight" activeCell="A12" sqref="A12"/>
    </sheetView>
  </sheetViews>
  <sheetFormatPr defaultRowHeight="17.100000000000001" customHeight="1" x14ac:dyDescent="0.2"/>
  <cols>
    <col min="1" max="1" width="57.28515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6" ht="15" customHeight="1" x14ac:dyDescent="0.25">
      <c r="A1" s="31"/>
      <c r="B1" s="32"/>
      <c r="C1" s="32"/>
      <c r="D1" s="32"/>
      <c r="E1" s="33" t="s">
        <v>7</v>
      </c>
    </row>
    <row r="2" spans="1:6" ht="41.25" customHeight="1" x14ac:dyDescent="0.2">
      <c r="A2" s="40" t="s">
        <v>186</v>
      </c>
      <c r="B2" s="40"/>
      <c r="C2" s="40"/>
      <c r="D2" s="40"/>
      <c r="E2" s="41"/>
    </row>
    <row r="3" spans="1:6" ht="15" customHeight="1" x14ac:dyDescent="0.2">
      <c r="A3" s="41" t="s">
        <v>365</v>
      </c>
      <c r="B3" s="41"/>
      <c r="C3" s="41"/>
      <c r="D3" s="41"/>
      <c r="E3" s="41"/>
    </row>
    <row r="4" spans="1:6" ht="15" customHeight="1" x14ac:dyDescent="0.2">
      <c r="A4" s="9" t="s">
        <v>365</v>
      </c>
      <c r="B4" s="8"/>
      <c r="C4" s="8"/>
      <c r="D4" s="8"/>
      <c r="E4" s="11"/>
    </row>
    <row r="5" spans="1:6" ht="78.75" customHeight="1" x14ac:dyDescent="0.2">
      <c r="A5" s="12" t="s">
        <v>0</v>
      </c>
      <c r="B5" s="13" t="s">
        <v>1</v>
      </c>
      <c r="C5" s="13" t="s">
        <v>152</v>
      </c>
      <c r="D5" s="13" t="s">
        <v>149</v>
      </c>
      <c r="E5" s="14" t="s">
        <v>151</v>
      </c>
    </row>
    <row r="6" spans="1:6" ht="11.45" customHeight="1" x14ac:dyDescent="0.2">
      <c r="A6" s="15" t="s">
        <v>2</v>
      </c>
      <c r="B6" s="16" t="s">
        <v>3</v>
      </c>
      <c r="C6" s="16">
        <v>1</v>
      </c>
      <c r="D6" s="16">
        <v>2</v>
      </c>
      <c r="E6" s="17">
        <v>3</v>
      </c>
    </row>
    <row r="7" spans="1:6" ht="15" customHeight="1" x14ac:dyDescent="0.2">
      <c r="A7" s="21" t="s">
        <v>122</v>
      </c>
      <c r="B7" s="10">
        <v>500</v>
      </c>
      <c r="C7" s="29">
        <f>hidden5!A1</f>
        <v>111831</v>
      </c>
      <c r="D7" s="29">
        <f>hidden5!B1</f>
        <v>4430564</v>
      </c>
      <c r="E7" s="10" t="s">
        <v>320</v>
      </c>
    </row>
    <row r="8" spans="1:6" ht="17.100000000000001" customHeight="1" x14ac:dyDescent="0.2">
      <c r="A8" s="43" t="s">
        <v>60</v>
      </c>
      <c r="B8" s="44"/>
      <c r="C8" s="44"/>
      <c r="D8" s="44"/>
      <c r="E8" s="45"/>
      <c r="F8" s="4"/>
    </row>
    <row r="9" spans="1:6" ht="38.25" customHeight="1" x14ac:dyDescent="0.2">
      <c r="A9" s="21" t="s">
        <v>123</v>
      </c>
      <c r="B9" s="10">
        <v>510</v>
      </c>
      <c r="C9" s="29">
        <f>hidden5!A2</f>
        <v>61966</v>
      </c>
      <c r="D9" s="29">
        <f>hidden5!B2</f>
        <v>2955014</v>
      </c>
      <c r="E9" s="10" t="s">
        <v>320</v>
      </c>
      <c r="F9" s="3"/>
    </row>
    <row r="10" spans="1:6" ht="17.100000000000001" customHeight="1" x14ac:dyDescent="0.2">
      <c r="A10" s="43" t="s">
        <v>124</v>
      </c>
      <c r="B10" s="44"/>
      <c r="C10" s="44"/>
      <c r="D10" s="44"/>
      <c r="E10" s="45"/>
      <c r="F10" s="2"/>
    </row>
    <row r="11" spans="1:6" ht="17.100000000000001" customHeight="1" x14ac:dyDescent="0.2">
      <c r="A11" s="22" t="s">
        <v>125</v>
      </c>
      <c r="B11" s="10">
        <v>511</v>
      </c>
      <c r="C11" s="29">
        <f>hidden5!A3</f>
        <v>5990</v>
      </c>
      <c r="D11" s="29">
        <f>hidden5!B3</f>
        <v>497561</v>
      </c>
      <c r="E11" s="10" t="s">
        <v>320</v>
      </c>
      <c r="F11" s="2"/>
    </row>
    <row r="12" spans="1:6" ht="17.100000000000001" customHeight="1" x14ac:dyDescent="0.2">
      <c r="A12" s="22" t="s">
        <v>126</v>
      </c>
      <c r="B12" s="10">
        <v>512</v>
      </c>
      <c r="C12" s="29">
        <f>hidden5!A4</f>
        <v>10740</v>
      </c>
      <c r="D12" s="29">
        <f>hidden5!B4</f>
        <v>658588</v>
      </c>
      <c r="E12" s="10" t="s">
        <v>320</v>
      </c>
    </row>
    <row r="13" spans="1:6" ht="17.100000000000001" customHeight="1" x14ac:dyDescent="0.2">
      <c r="A13" s="22" t="s">
        <v>127</v>
      </c>
      <c r="B13" s="10">
        <v>513</v>
      </c>
      <c r="C13" s="29">
        <f>hidden5!A5</f>
        <v>8198</v>
      </c>
      <c r="D13" s="29">
        <f>hidden5!B5</f>
        <v>159101</v>
      </c>
      <c r="E13" s="10" t="s">
        <v>320</v>
      </c>
    </row>
    <row r="14" spans="1:6" ht="24" customHeight="1" x14ac:dyDescent="0.2">
      <c r="A14" s="22" t="s">
        <v>128</v>
      </c>
      <c r="B14" s="10">
        <v>514</v>
      </c>
      <c r="C14" s="29">
        <f>hidden5!A6</f>
        <v>37036</v>
      </c>
      <c r="D14" s="29">
        <f>hidden5!B6</f>
        <v>1639760</v>
      </c>
      <c r="E14" s="10" t="s">
        <v>320</v>
      </c>
    </row>
    <row r="15" spans="1:6" ht="26.25" customHeight="1" x14ac:dyDescent="0.2">
      <c r="A15" s="21" t="s">
        <v>129</v>
      </c>
      <c r="B15" s="10">
        <v>520</v>
      </c>
      <c r="C15" s="29">
        <f>hidden5!A7</f>
        <v>49865</v>
      </c>
      <c r="D15" s="29">
        <f>hidden5!B7</f>
        <v>1475550</v>
      </c>
      <c r="E15" s="10" t="s">
        <v>320</v>
      </c>
    </row>
    <row r="16" spans="1:6" ht="25.5" customHeight="1" x14ac:dyDescent="0.2">
      <c r="A16" s="21" t="s">
        <v>130</v>
      </c>
      <c r="B16" s="10">
        <v>530</v>
      </c>
      <c r="C16" s="29">
        <f>hidden5!A8</f>
        <v>4387</v>
      </c>
      <c r="D16" s="10" t="s">
        <v>320</v>
      </c>
      <c r="E16" s="29">
        <f>hidden5!C8</f>
        <v>296562</v>
      </c>
    </row>
    <row r="17" spans="1:5" ht="17.100000000000001" customHeight="1" x14ac:dyDescent="0.2">
      <c r="A17" s="43" t="s">
        <v>60</v>
      </c>
      <c r="B17" s="44"/>
      <c r="C17" s="44"/>
      <c r="D17" s="44"/>
      <c r="E17" s="45"/>
    </row>
    <row r="18" spans="1:5" ht="17.100000000000001" customHeight="1" x14ac:dyDescent="0.2">
      <c r="A18" s="22" t="s">
        <v>155</v>
      </c>
      <c r="B18" s="10">
        <v>540</v>
      </c>
      <c r="C18" s="29">
        <f>hidden5!A9</f>
        <v>777</v>
      </c>
      <c r="D18" s="10" t="s">
        <v>320</v>
      </c>
      <c r="E18" s="29">
        <f>hidden5!C9</f>
        <v>61571</v>
      </c>
    </row>
    <row r="19" spans="1:5" ht="17.100000000000001" customHeight="1" x14ac:dyDescent="0.2">
      <c r="A19" s="43" t="s">
        <v>131</v>
      </c>
      <c r="B19" s="44"/>
      <c r="C19" s="44"/>
      <c r="D19" s="44"/>
      <c r="E19" s="45"/>
    </row>
    <row r="20" spans="1:5" ht="17.100000000000001" customHeight="1" x14ac:dyDescent="0.2">
      <c r="A20" s="22" t="s">
        <v>132</v>
      </c>
      <c r="B20" s="10">
        <v>541</v>
      </c>
      <c r="C20" s="29">
        <f>hidden5!A10</f>
        <v>764</v>
      </c>
      <c r="D20" s="10" t="s">
        <v>320</v>
      </c>
      <c r="E20" s="29">
        <f>hidden5!C10</f>
        <v>60167</v>
      </c>
    </row>
    <row r="21" spans="1:5" ht="17.100000000000001" customHeight="1" x14ac:dyDescent="0.2">
      <c r="A21" s="22" t="s">
        <v>133</v>
      </c>
      <c r="B21" s="10">
        <v>542</v>
      </c>
      <c r="C21" s="29">
        <f>hidden5!A11</f>
        <v>0</v>
      </c>
      <c r="D21" s="10" t="s">
        <v>320</v>
      </c>
      <c r="E21" s="29">
        <f>hidden5!C11</f>
        <v>0</v>
      </c>
    </row>
    <row r="22" spans="1:5" ht="17.100000000000001" customHeight="1" x14ac:dyDescent="0.2">
      <c r="A22" s="22" t="s">
        <v>215</v>
      </c>
      <c r="B22" s="10">
        <v>543</v>
      </c>
      <c r="C22" s="29">
        <f>hidden5!A12</f>
        <v>13</v>
      </c>
      <c r="D22" s="10" t="s">
        <v>320</v>
      </c>
      <c r="E22" s="29">
        <f>hidden5!C12</f>
        <v>1404</v>
      </c>
    </row>
    <row r="23" spans="1:5" ht="50.25" customHeight="1" x14ac:dyDescent="0.2">
      <c r="A23" s="22" t="s">
        <v>134</v>
      </c>
      <c r="B23" s="10" t="s">
        <v>54</v>
      </c>
      <c r="C23" s="29">
        <f>hidden5!A13</f>
        <v>0</v>
      </c>
      <c r="D23" s="10" t="s">
        <v>320</v>
      </c>
      <c r="E23" s="29">
        <f>hidden5!C13</f>
        <v>0</v>
      </c>
    </row>
    <row r="24" spans="1:5" ht="39" customHeight="1" x14ac:dyDescent="0.2">
      <c r="A24" s="22" t="s">
        <v>135</v>
      </c>
      <c r="B24" s="10" t="s">
        <v>55</v>
      </c>
      <c r="C24" s="29">
        <f>hidden5!A14</f>
        <v>0</v>
      </c>
      <c r="D24" s="10" t="s">
        <v>320</v>
      </c>
      <c r="E24" s="29">
        <f>hidden5!C14</f>
        <v>0</v>
      </c>
    </row>
    <row r="25" spans="1:5" ht="51" customHeight="1" x14ac:dyDescent="0.2">
      <c r="A25" s="22" t="s">
        <v>177</v>
      </c>
      <c r="B25" s="10">
        <v>548</v>
      </c>
      <c r="C25" s="29">
        <f>hidden5!A15</f>
        <v>3554</v>
      </c>
      <c r="D25" s="10" t="s">
        <v>320</v>
      </c>
      <c r="E25" s="29">
        <f>hidden5!C15</f>
        <v>234605</v>
      </c>
    </row>
    <row r="26" spans="1:5" ht="15.75" customHeight="1" x14ac:dyDescent="0.2">
      <c r="A26" s="22" t="s">
        <v>173</v>
      </c>
      <c r="B26" s="10">
        <v>550</v>
      </c>
      <c r="C26" s="29">
        <f>hidden5!A16</f>
        <v>56</v>
      </c>
      <c r="D26" s="29">
        <f>hidden5!B16</f>
        <v>1179</v>
      </c>
      <c r="E26" s="29">
        <f>hidden5!C16</f>
        <v>386</v>
      </c>
    </row>
    <row r="27" spans="1:5" ht="51.75" customHeight="1" x14ac:dyDescent="0.2">
      <c r="A27" s="22" t="s">
        <v>216</v>
      </c>
      <c r="B27" s="10">
        <v>551</v>
      </c>
      <c r="C27" s="29">
        <f>hidden5!A17</f>
        <v>333</v>
      </c>
      <c r="D27" s="29">
        <f>hidden5!B17</f>
        <v>0</v>
      </c>
      <c r="E27" s="29">
        <f>hidden5!C17</f>
        <v>15079</v>
      </c>
    </row>
    <row r="28" spans="1:5" ht="55.5" customHeight="1" x14ac:dyDescent="0.2">
      <c r="A28" s="22" t="s">
        <v>217</v>
      </c>
      <c r="B28" s="10">
        <v>552</v>
      </c>
      <c r="C28" s="29">
        <f>hidden5!A18</f>
        <v>1269</v>
      </c>
      <c r="D28" s="29">
        <f>hidden5!B18</f>
        <v>0</v>
      </c>
      <c r="E28" s="29">
        <f>hidden5!C18</f>
        <v>65204</v>
      </c>
    </row>
    <row r="29" spans="1:5" ht="36.75" customHeight="1" x14ac:dyDescent="0.2">
      <c r="A29" s="22" t="s">
        <v>218</v>
      </c>
      <c r="B29" s="10">
        <v>553</v>
      </c>
      <c r="C29" s="29">
        <f>hidden5!A19</f>
        <v>1952</v>
      </c>
      <c r="D29" s="29">
        <f>hidden5!B19</f>
        <v>0</v>
      </c>
      <c r="E29" s="29">
        <f>hidden5!C19</f>
        <v>154322</v>
      </c>
    </row>
    <row r="30" spans="1:5" ht="17.100000000000001" customHeight="1" x14ac:dyDescent="0.2">
      <c r="A30" s="21" t="s">
        <v>136</v>
      </c>
      <c r="B30" s="10">
        <v>560</v>
      </c>
      <c r="C30" s="10" t="s">
        <v>320</v>
      </c>
      <c r="D30" s="10" t="s">
        <v>320</v>
      </c>
      <c r="E30" s="29">
        <f>hidden5!C20</f>
        <v>397252</v>
      </c>
    </row>
  </sheetData>
  <mergeCells count="6">
    <mergeCell ref="A19:E19"/>
    <mergeCell ref="A2:E2"/>
    <mergeCell ref="A3:E3"/>
    <mergeCell ref="A8:E8"/>
    <mergeCell ref="A10:E10"/>
    <mergeCell ref="A17:E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zoomScaleNormal="100" zoomScaleSheetLayoutView="100" workbookViewId="0">
      <pane xSplit="2" ySplit="6" topLeftCell="C7" activePane="bottomRight" state="frozen"/>
      <selection activeCell="A12" sqref="A12"/>
      <selection pane="topRight" activeCell="A12" sqref="A12"/>
      <selection pane="bottomLeft" activeCell="A12" sqref="A12"/>
      <selection pane="bottomRight" activeCell="E14" sqref="E14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5" width="13.5703125" style="2" customWidth="1"/>
    <col min="6" max="6" width="17" style="2" customWidth="1"/>
    <col min="7" max="16384" width="9.140625" style="1"/>
  </cols>
  <sheetData>
    <row r="1" spans="1:7" ht="15" customHeight="1" x14ac:dyDescent="0.25">
      <c r="A1" s="31"/>
      <c r="B1" s="32"/>
      <c r="C1" s="32"/>
      <c r="D1" s="32"/>
      <c r="E1" s="32"/>
      <c r="F1" s="11" t="s">
        <v>7</v>
      </c>
    </row>
    <row r="2" spans="1:7" ht="41.25" customHeight="1" x14ac:dyDescent="0.2">
      <c r="A2" s="40" t="s">
        <v>187</v>
      </c>
      <c r="B2" s="40"/>
      <c r="C2" s="40"/>
      <c r="D2" s="40"/>
      <c r="E2" s="40"/>
      <c r="F2" s="41"/>
    </row>
    <row r="3" spans="1:7" ht="15" customHeight="1" x14ac:dyDescent="0.2">
      <c r="A3" s="41" t="s">
        <v>365</v>
      </c>
      <c r="B3" s="41"/>
      <c r="C3" s="41"/>
      <c r="D3" s="41"/>
      <c r="E3" s="41"/>
      <c r="F3" s="41"/>
    </row>
    <row r="4" spans="1:7" ht="15" customHeight="1" x14ac:dyDescent="0.2">
      <c r="A4" s="9" t="s">
        <v>365</v>
      </c>
      <c r="B4" s="8"/>
      <c r="C4" s="8"/>
      <c r="D4" s="8"/>
      <c r="E4" s="8"/>
      <c r="F4" s="11"/>
    </row>
    <row r="5" spans="1:7" ht="78.75" customHeight="1" x14ac:dyDescent="0.2">
      <c r="A5" s="12" t="s">
        <v>0</v>
      </c>
      <c r="B5" s="18" t="s">
        <v>1</v>
      </c>
      <c r="C5" s="14" t="s">
        <v>56</v>
      </c>
      <c r="D5" s="14" t="s">
        <v>53</v>
      </c>
      <c r="E5" s="14" t="s">
        <v>203</v>
      </c>
      <c r="F5" s="14" t="s">
        <v>9</v>
      </c>
    </row>
    <row r="6" spans="1:7" ht="11.45" customHeight="1" x14ac:dyDescent="0.2">
      <c r="A6" s="15" t="s">
        <v>2</v>
      </c>
      <c r="B6" s="16" t="s">
        <v>3</v>
      </c>
      <c r="C6" s="19">
        <v>1</v>
      </c>
      <c r="D6" s="19">
        <v>2</v>
      </c>
      <c r="E6" s="19">
        <v>3</v>
      </c>
      <c r="F6" s="20">
        <v>4</v>
      </c>
    </row>
    <row r="7" spans="1:7" ht="30" customHeight="1" x14ac:dyDescent="0.2">
      <c r="A7" s="21" t="s">
        <v>268</v>
      </c>
      <c r="B7" s="10">
        <v>600</v>
      </c>
      <c r="C7" s="29">
        <f>hidden6!A1</f>
        <v>137625182</v>
      </c>
      <c r="D7" s="10" t="s">
        <v>320</v>
      </c>
      <c r="E7" s="10" t="s">
        <v>320</v>
      </c>
      <c r="F7" s="10" t="s">
        <v>320</v>
      </c>
    </row>
    <row r="8" spans="1:7" ht="17.100000000000001" customHeight="1" x14ac:dyDescent="0.2">
      <c r="A8" s="22" t="s">
        <v>269</v>
      </c>
      <c r="B8" s="10">
        <v>601</v>
      </c>
      <c r="C8" s="29">
        <f>hidden6!A2</f>
        <v>83381</v>
      </c>
      <c r="D8" s="10" t="s">
        <v>320</v>
      </c>
      <c r="E8" s="10" t="s">
        <v>320</v>
      </c>
      <c r="F8" s="10" t="s">
        <v>320</v>
      </c>
      <c r="G8" s="3"/>
    </row>
    <row r="9" spans="1:7" ht="17.100000000000001" customHeight="1" x14ac:dyDescent="0.2">
      <c r="A9" s="43" t="s">
        <v>137</v>
      </c>
      <c r="B9" s="44"/>
      <c r="C9" s="44"/>
      <c r="D9" s="44"/>
      <c r="E9" s="44"/>
      <c r="F9" s="45"/>
      <c r="G9" s="2"/>
    </row>
    <row r="10" spans="1:7" ht="26.25" customHeight="1" x14ac:dyDescent="0.2">
      <c r="A10" s="22" t="s">
        <v>156</v>
      </c>
      <c r="B10" s="10">
        <v>602</v>
      </c>
      <c r="C10" s="29">
        <f>hidden6!A3</f>
        <v>124204079</v>
      </c>
      <c r="D10" s="29">
        <f>hidden6!B3</f>
        <v>202460181</v>
      </c>
      <c r="E10" s="29">
        <f>hidden6!C3</f>
        <v>9103665</v>
      </c>
      <c r="F10" s="10" t="s">
        <v>320</v>
      </c>
      <c r="G10" s="2"/>
    </row>
    <row r="11" spans="1:7" ht="38.25" customHeight="1" x14ac:dyDescent="0.2">
      <c r="A11" s="22" t="s">
        <v>157</v>
      </c>
      <c r="B11" s="10">
        <v>603</v>
      </c>
      <c r="C11" s="29">
        <f>hidden6!A4</f>
        <v>13421103</v>
      </c>
      <c r="D11" s="29">
        <f>hidden6!B4</f>
        <v>24889646</v>
      </c>
      <c r="E11" s="10" t="s">
        <v>320</v>
      </c>
      <c r="F11" s="29">
        <f>hidden6!D4</f>
        <v>1404357</v>
      </c>
    </row>
    <row r="12" spans="1:7" ht="17.100000000000001" customHeight="1" x14ac:dyDescent="0.2">
      <c r="A12" s="22" t="s">
        <v>5</v>
      </c>
      <c r="B12" s="10">
        <v>604</v>
      </c>
      <c r="C12" s="29">
        <f>hidden6!A5</f>
        <v>13420900</v>
      </c>
      <c r="D12" s="29">
        <f>hidden6!B5</f>
        <v>24393546</v>
      </c>
      <c r="E12" s="10" t="s">
        <v>320</v>
      </c>
      <c r="F12" s="29">
        <f>hidden6!D5</f>
        <v>1374612</v>
      </c>
    </row>
    <row r="13" spans="1:7" ht="53.25" customHeight="1" x14ac:dyDescent="0.2">
      <c r="A13" s="22" t="s">
        <v>178</v>
      </c>
      <c r="B13" s="10">
        <v>605</v>
      </c>
      <c r="C13" s="29">
        <f>hidden6!A6</f>
        <v>33914386</v>
      </c>
      <c r="D13" s="29">
        <f>hidden6!B6</f>
        <v>48449794</v>
      </c>
      <c r="E13" s="10" t="s">
        <v>320</v>
      </c>
      <c r="F13" s="29">
        <f>hidden6!D6</f>
        <v>2644497</v>
      </c>
    </row>
    <row r="14" spans="1:7" ht="80.25" customHeight="1" x14ac:dyDescent="0.2">
      <c r="A14" s="22" t="s">
        <v>188</v>
      </c>
      <c r="B14" s="10">
        <v>606</v>
      </c>
      <c r="C14" s="29">
        <f>hidden6!A7</f>
        <v>1940286</v>
      </c>
      <c r="D14" s="29">
        <f>hidden6!B7</f>
        <v>16967550</v>
      </c>
      <c r="E14" s="29">
        <f>hidden6!C7</f>
        <v>610832</v>
      </c>
      <c r="F14" s="29">
        <f>hidden6!D7</f>
        <v>407221</v>
      </c>
    </row>
    <row r="15" spans="1:7" ht="27.75" customHeight="1" x14ac:dyDescent="0.2">
      <c r="A15" s="21" t="s">
        <v>270</v>
      </c>
      <c r="B15" s="10">
        <v>610</v>
      </c>
      <c r="C15" s="29">
        <f>hidden6!A8</f>
        <v>63156874</v>
      </c>
      <c r="D15" s="10" t="s">
        <v>320</v>
      </c>
      <c r="E15" s="10" t="s">
        <v>320</v>
      </c>
      <c r="F15" s="10" t="s">
        <v>320</v>
      </c>
    </row>
    <row r="16" spans="1:7" ht="17.100000000000001" customHeight="1" x14ac:dyDescent="0.2">
      <c r="A16" s="22" t="s">
        <v>271</v>
      </c>
      <c r="B16" s="10">
        <v>611</v>
      </c>
      <c r="C16" s="29">
        <f>hidden6!A9</f>
        <v>289682</v>
      </c>
      <c r="D16" s="10" t="s">
        <v>320</v>
      </c>
      <c r="E16" s="10" t="s">
        <v>320</v>
      </c>
      <c r="F16" s="10" t="s">
        <v>320</v>
      </c>
    </row>
    <row r="17" spans="1:6" ht="17.100000000000001" customHeight="1" x14ac:dyDescent="0.2">
      <c r="A17" s="43" t="s">
        <v>138</v>
      </c>
      <c r="B17" s="44"/>
      <c r="C17" s="44"/>
      <c r="D17" s="44"/>
      <c r="E17" s="44"/>
      <c r="F17" s="45"/>
    </row>
    <row r="18" spans="1:6" ht="40.5" customHeight="1" x14ac:dyDescent="0.2">
      <c r="A18" s="22" t="s">
        <v>219</v>
      </c>
      <c r="B18" s="10">
        <v>612</v>
      </c>
      <c r="C18" s="29">
        <f>hidden6!A10</f>
        <v>54241414</v>
      </c>
      <c r="D18" s="29">
        <f>hidden6!B10</f>
        <v>7426474</v>
      </c>
      <c r="E18" s="29">
        <f>hidden6!C10</f>
        <v>326285</v>
      </c>
      <c r="F18" s="10" t="s">
        <v>320</v>
      </c>
    </row>
    <row r="19" spans="1:6" ht="41.25" customHeight="1" x14ac:dyDescent="0.2">
      <c r="A19" s="22" t="s">
        <v>158</v>
      </c>
      <c r="B19" s="10">
        <v>613</v>
      </c>
      <c r="C19" s="29">
        <f>hidden6!A11</f>
        <v>8915460</v>
      </c>
      <c r="D19" s="29">
        <f>hidden6!B11</f>
        <v>1367243</v>
      </c>
      <c r="E19" s="10" t="s">
        <v>320</v>
      </c>
      <c r="F19" s="29">
        <f>hidden6!D11</f>
        <v>61872</v>
      </c>
    </row>
    <row r="20" spans="1:6" ht="17.100000000000001" customHeight="1" x14ac:dyDescent="0.2">
      <c r="A20" s="22" t="s">
        <v>5</v>
      </c>
      <c r="B20" s="10">
        <v>614</v>
      </c>
      <c r="C20" s="29">
        <f>hidden6!A12</f>
        <v>8915260</v>
      </c>
      <c r="D20" s="29">
        <f>hidden6!B12</f>
        <v>1362314</v>
      </c>
      <c r="E20" s="10" t="s">
        <v>320</v>
      </c>
      <c r="F20" s="29">
        <f>hidden6!D12</f>
        <v>61552</v>
      </c>
    </row>
    <row r="21" spans="1:6" ht="52.5" customHeight="1" x14ac:dyDescent="0.2">
      <c r="A21" s="22" t="s">
        <v>179</v>
      </c>
      <c r="B21" s="10">
        <v>615</v>
      </c>
      <c r="C21" s="29">
        <f>hidden6!A13</f>
        <v>102081</v>
      </c>
      <c r="D21" s="29">
        <f>hidden6!B13</f>
        <v>220707</v>
      </c>
      <c r="E21" s="10" t="s">
        <v>320</v>
      </c>
      <c r="F21" s="29">
        <f>hidden6!D13</f>
        <v>13576</v>
      </c>
    </row>
    <row r="22" spans="1:6" ht="78" customHeight="1" x14ac:dyDescent="0.2">
      <c r="A22" s="22" t="s">
        <v>189</v>
      </c>
      <c r="B22" s="10">
        <v>616</v>
      </c>
      <c r="C22" s="29">
        <f>hidden6!A14</f>
        <v>1856492</v>
      </c>
      <c r="D22" s="29">
        <f>hidden6!B14</f>
        <v>773137</v>
      </c>
      <c r="E22" s="29">
        <f>hidden6!C14</f>
        <v>30152</v>
      </c>
      <c r="F22" s="29">
        <f>hidden6!D14</f>
        <v>20102</v>
      </c>
    </row>
    <row r="23" spans="1:6" ht="27.75" customHeight="1" x14ac:dyDescent="0.2">
      <c r="A23" s="21" t="s">
        <v>272</v>
      </c>
      <c r="B23" s="10">
        <v>620</v>
      </c>
      <c r="C23" s="29">
        <f>hidden6!A15</f>
        <v>8758655</v>
      </c>
      <c r="D23" s="10" t="s">
        <v>320</v>
      </c>
      <c r="E23" s="10" t="s">
        <v>320</v>
      </c>
      <c r="F23" s="10" t="s">
        <v>320</v>
      </c>
    </row>
    <row r="24" spans="1:6" ht="17.100000000000001" customHeight="1" x14ac:dyDescent="0.2">
      <c r="A24" s="22" t="s">
        <v>273</v>
      </c>
      <c r="B24" s="10">
        <v>621</v>
      </c>
      <c r="C24" s="29">
        <f>hidden6!A16</f>
        <v>181</v>
      </c>
      <c r="D24" s="10" t="s">
        <v>320</v>
      </c>
      <c r="E24" s="10" t="s">
        <v>320</v>
      </c>
      <c r="F24" s="10" t="s">
        <v>320</v>
      </c>
    </row>
    <row r="25" spans="1:6" ht="17.100000000000001" customHeight="1" x14ac:dyDescent="0.2">
      <c r="A25" s="43" t="s">
        <v>139</v>
      </c>
      <c r="B25" s="44"/>
      <c r="C25" s="44"/>
      <c r="D25" s="44"/>
      <c r="E25" s="44"/>
      <c r="F25" s="45"/>
    </row>
    <row r="26" spans="1:6" ht="27.75" customHeight="1" x14ac:dyDescent="0.2">
      <c r="A26" s="22" t="s">
        <v>220</v>
      </c>
      <c r="B26" s="10">
        <v>622</v>
      </c>
      <c r="C26" s="29">
        <f>hidden6!A17</f>
        <v>8758613</v>
      </c>
      <c r="D26" s="29">
        <f>hidden6!B17</f>
        <v>323714</v>
      </c>
      <c r="E26" s="29">
        <f>hidden6!C17</f>
        <v>20870</v>
      </c>
      <c r="F26" s="10" t="s">
        <v>320</v>
      </c>
    </row>
    <row r="27" spans="1:6" ht="24" customHeight="1" x14ac:dyDescent="0.2">
      <c r="A27" s="22" t="s">
        <v>221</v>
      </c>
      <c r="B27" s="10">
        <v>623</v>
      </c>
      <c r="C27" s="29">
        <f>hidden6!A18</f>
        <v>42</v>
      </c>
      <c r="D27" s="29">
        <f>hidden6!B18</f>
        <v>56733</v>
      </c>
      <c r="E27" s="10" t="s">
        <v>320</v>
      </c>
      <c r="F27" s="29">
        <f>hidden6!D18</f>
        <v>1361</v>
      </c>
    </row>
    <row r="28" spans="1:6" ht="17.100000000000001" customHeight="1" x14ac:dyDescent="0.2">
      <c r="A28" s="26" t="s">
        <v>222</v>
      </c>
      <c r="B28" s="10">
        <v>624</v>
      </c>
      <c r="C28" s="29">
        <f>hidden6!A19</f>
        <v>22</v>
      </c>
      <c r="D28" s="29">
        <f>hidden6!B19</f>
        <v>27568</v>
      </c>
      <c r="E28" s="10" t="s">
        <v>320</v>
      </c>
      <c r="F28" s="29">
        <f>hidden6!D19</f>
        <v>1361</v>
      </c>
    </row>
    <row r="29" spans="1:6" ht="51.75" customHeight="1" x14ac:dyDescent="0.2">
      <c r="A29" s="22" t="s">
        <v>180</v>
      </c>
      <c r="B29" s="10">
        <v>625</v>
      </c>
      <c r="C29" s="29">
        <f>hidden6!A20</f>
        <v>0</v>
      </c>
      <c r="D29" s="29">
        <f>hidden6!B20</f>
        <v>0</v>
      </c>
      <c r="E29" s="10" t="s">
        <v>320</v>
      </c>
      <c r="F29" s="29">
        <f>hidden6!D20</f>
        <v>0</v>
      </c>
    </row>
    <row r="30" spans="1:6" ht="75.75" customHeight="1" x14ac:dyDescent="0.2">
      <c r="A30" s="22" t="s">
        <v>190</v>
      </c>
      <c r="B30" s="10">
        <v>626</v>
      </c>
      <c r="C30" s="29">
        <f>hidden6!A21</f>
        <v>0</v>
      </c>
      <c r="D30" s="29">
        <f>hidden6!B21</f>
        <v>0</v>
      </c>
      <c r="E30" s="29">
        <f>hidden6!C21</f>
        <v>0</v>
      </c>
      <c r="F30" s="29">
        <f>hidden6!D21</f>
        <v>0</v>
      </c>
    </row>
    <row r="31" spans="1:6" ht="17.100000000000001" customHeight="1" x14ac:dyDescent="0.2">
      <c r="A31" s="21" t="s">
        <v>274</v>
      </c>
      <c r="B31" s="10">
        <v>630</v>
      </c>
      <c r="C31" s="29">
        <f>hidden6!A22</f>
        <v>89902</v>
      </c>
      <c r="D31" s="10" t="s">
        <v>320</v>
      </c>
      <c r="E31" s="10" t="s">
        <v>320</v>
      </c>
      <c r="F31" s="10" t="s">
        <v>320</v>
      </c>
    </row>
    <row r="32" spans="1:6" ht="17.100000000000001" customHeight="1" x14ac:dyDescent="0.2">
      <c r="A32" s="43" t="s">
        <v>159</v>
      </c>
      <c r="B32" s="44"/>
      <c r="C32" s="44"/>
      <c r="D32" s="44"/>
      <c r="E32" s="44"/>
      <c r="F32" s="45"/>
    </row>
    <row r="33" spans="1:6" ht="25.5" customHeight="1" x14ac:dyDescent="0.2">
      <c r="A33" s="22" t="s">
        <v>160</v>
      </c>
      <c r="B33" s="10">
        <v>631</v>
      </c>
      <c r="C33" s="29">
        <f>hidden6!A23</f>
        <v>87891</v>
      </c>
      <c r="D33" s="29">
        <f>hidden6!B23</f>
        <v>23301820</v>
      </c>
      <c r="E33" s="29">
        <f>hidden6!C23</f>
        <v>1063091</v>
      </c>
      <c r="F33" s="10" t="s">
        <v>320</v>
      </c>
    </row>
    <row r="34" spans="1:6" ht="17.100000000000001" customHeight="1" x14ac:dyDescent="0.2">
      <c r="A34" s="22" t="s">
        <v>161</v>
      </c>
      <c r="B34" s="10" t="s">
        <v>57</v>
      </c>
      <c r="C34" s="29">
        <f>hidden6!A24</f>
        <v>1056</v>
      </c>
      <c r="D34" s="29">
        <f>hidden6!B24</f>
        <v>524598</v>
      </c>
      <c r="E34" s="29">
        <f>hidden6!C24</f>
        <v>2518</v>
      </c>
      <c r="F34" s="29">
        <f>hidden6!D24</f>
        <v>22663</v>
      </c>
    </row>
    <row r="35" spans="1:6" ht="26.25" customHeight="1" x14ac:dyDescent="0.2">
      <c r="A35" s="22" t="s">
        <v>223</v>
      </c>
      <c r="B35" s="10">
        <v>633</v>
      </c>
      <c r="C35" s="29">
        <f>hidden6!A25</f>
        <v>2011</v>
      </c>
      <c r="D35" s="29">
        <f>hidden6!B25</f>
        <v>812481</v>
      </c>
      <c r="E35" s="10" t="s">
        <v>320</v>
      </c>
      <c r="F35" s="29">
        <f>hidden6!D25</f>
        <v>39048</v>
      </c>
    </row>
    <row r="36" spans="1:6" ht="17.100000000000001" customHeight="1" x14ac:dyDescent="0.2">
      <c r="A36" s="26" t="s">
        <v>5</v>
      </c>
      <c r="B36" s="10">
        <v>634</v>
      </c>
      <c r="C36" s="29">
        <f>hidden6!A26</f>
        <v>1946</v>
      </c>
      <c r="D36" s="29">
        <f>hidden6!B26</f>
        <v>776981</v>
      </c>
      <c r="E36" s="10" t="s">
        <v>320</v>
      </c>
      <c r="F36" s="29">
        <f>hidden6!D26</f>
        <v>37344</v>
      </c>
    </row>
    <row r="37" spans="1:6" ht="17.100000000000001" customHeight="1" x14ac:dyDescent="0.2">
      <c r="A37" s="21" t="s">
        <v>275</v>
      </c>
      <c r="B37" s="10">
        <v>640</v>
      </c>
      <c r="C37" s="29">
        <f>hidden6!A27</f>
        <v>6472</v>
      </c>
      <c r="D37" s="10" t="s">
        <v>320</v>
      </c>
      <c r="E37" s="10" t="s">
        <v>320</v>
      </c>
      <c r="F37" s="10" t="s">
        <v>320</v>
      </c>
    </row>
    <row r="38" spans="1:6" ht="17.100000000000001" customHeight="1" x14ac:dyDescent="0.2">
      <c r="A38" s="43" t="s">
        <v>162</v>
      </c>
      <c r="B38" s="44"/>
      <c r="C38" s="44"/>
      <c r="D38" s="44"/>
      <c r="E38" s="44"/>
      <c r="F38" s="45"/>
    </row>
    <row r="39" spans="1:6" ht="24.75" customHeight="1" x14ac:dyDescent="0.2">
      <c r="A39" s="22" t="s">
        <v>163</v>
      </c>
      <c r="B39" s="10">
        <v>641</v>
      </c>
      <c r="C39" s="29">
        <f>hidden6!A28</f>
        <v>5610</v>
      </c>
      <c r="D39" s="29">
        <f>hidden6!B28</f>
        <v>4921558</v>
      </c>
      <c r="E39" s="29">
        <f>hidden6!C28</f>
        <v>340008</v>
      </c>
      <c r="F39" s="10" t="s">
        <v>320</v>
      </c>
    </row>
    <row r="40" spans="1:6" ht="26.25" customHeight="1" x14ac:dyDescent="0.2">
      <c r="A40" s="22" t="s">
        <v>224</v>
      </c>
      <c r="B40" s="10">
        <v>642</v>
      </c>
      <c r="C40" s="29">
        <f>hidden6!A29</f>
        <v>862</v>
      </c>
      <c r="D40" s="29">
        <f>hidden6!B29</f>
        <v>1100242</v>
      </c>
      <c r="E40" s="10" t="s">
        <v>320</v>
      </c>
      <c r="F40" s="29">
        <f>hidden6!D29</f>
        <v>62839</v>
      </c>
    </row>
    <row r="41" spans="1:6" ht="17.100000000000001" customHeight="1" x14ac:dyDescent="0.2">
      <c r="A41" s="26" t="s">
        <v>5</v>
      </c>
      <c r="B41" s="10">
        <v>643</v>
      </c>
      <c r="C41" s="29">
        <f>hidden6!A30</f>
        <v>649</v>
      </c>
      <c r="D41" s="29">
        <f>hidden6!B30</f>
        <v>722352</v>
      </c>
      <c r="E41" s="10" t="s">
        <v>320</v>
      </c>
      <c r="F41" s="29">
        <f>hidden6!D30</f>
        <v>46893</v>
      </c>
    </row>
    <row r="42" spans="1:6" ht="36.75" customHeight="1" x14ac:dyDescent="0.2">
      <c r="A42" s="26" t="s">
        <v>140</v>
      </c>
      <c r="B42" s="10" t="s">
        <v>164</v>
      </c>
      <c r="C42" s="29">
        <f>hidden6!A31</f>
        <v>213</v>
      </c>
      <c r="D42" s="29">
        <f>hidden6!B31</f>
        <v>199332</v>
      </c>
      <c r="E42" s="10" t="s">
        <v>320</v>
      </c>
      <c r="F42" s="29">
        <f>hidden6!D31</f>
        <v>15946</v>
      </c>
    </row>
    <row r="43" spans="1:6" ht="27" customHeight="1" x14ac:dyDescent="0.2">
      <c r="A43" s="27" t="s">
        <v>276</v>
      </c>
      <c r="B43" s="10">
        <v>646</v>
      </c>
      <c r="C43" s="29">
        <f>hidden6!A32</f>
        <v>43</v>
      </c>
      <c r="D43" s="10" t="s">
        <v>320</v>
      </c>
      <c r="E43" s="10" t="s">
        <v>320</v>
      </c>
      <c r="F43" s="10" t="s">
        <v>320</v>
      </c>
    </row>
    <row r="44" spans="1:6" ht="17.100000000000001" customHeight="1" x14ac:dyDescent="0.2">
      <c r="A44" s="43" t="s">
        <v>225</v>
      </c>
      <c r="B44" s="44"/>
      <c r="C44" s="44"/>
      <c r="D44" s="44"/>
      <c r="E44" s="44"/>
      <c r="F44" s="45"/>
    </row>
    <row r="45" spans="1:6" ht="39" customHeight="1" x14ac:dyDescent="0.2">
      <c r="A45" s="22" t="s">
        <v>226</v>
      </c>
      <c r="B45" s="10">
        <v>647</v>
      </c>
      <c r="C45" s="29">
        <f>hidden6!A33</f>
        <v>43</v>
      </c>
      <c r="D45" s="29">
        <f>hidden6!B33</f>
        <v>12136</v>
      </c>
      <c r="E45" s="29">
        <f>hidden6!C33</f>
        <v>971</v>
      </c>
      <c r="F45" s="10" t="s">
        <v>320</v>
      </c>
    </row>
    <row r="46" spans="1:6" ht="38.25" customHeight="1" x14ac:dyDescent="0.2">
      <c r="A46" s="22" t="s">
        <v>227</v>
      </c>
      <c r="B46" s="10">
        <v>648</v>
      </c>
      <c r="C46" s="29">
        <f>hidden6!A34</f>
        <v>0</v>
      </c>
      <c r="D46" s="29">
        <f>hidden6!B34</f>
        <v>47</v>
      </c>
      <c r="E46" s="10" t="s">
        <v>320</v>
      </c>
      <c r="F46" s="29">
        <f>hidden6!D34</f>
        <v>4</v>
      </c>
    </row>
    <row r="47" spans="1:6" ht="17.100000000000001" customHeight="1" x14ac:dyDescent="0.2">
      <c r="A47" s="26" t="s">
        <v>5</v>
      </c>
      <c r="B47" s="10">
        <v>649</v>
      </c>
      <c r="C47" s="29">
        <f>hidden6!A35</f>
        <v>0</v>
      </c>
      <c r="D47" s="29">
        <f>hidden6!B35</f>
        <v>47</v>
      </c>
      <c r="E47" s="10" t="s">
        <v>320</v>
      </c>
      <c r="F47" s="29">
        <f>hidden6!D35</f>
        <v>4</v>
      </c>
    </row>
    <row r="48" spans="1:6" ht="49.5" customHeight="1" x14ac:dyDescent="0.2">
      <c r="A48" s="21" t="s">
        <v>277</v>
      </c>
      <c r="B48" s="10">
        <v>650</v>
      </c>
      <c r="C48" s="29">
        <f>hidden6!A36</f>
        <v>24408</v>
      </c>
      <c r="D48" s="10" t="s">
        <v>320</v>
      </c>
      <c r="E48" s="10" t="s">
        <v>320</v>
      </c>
      <c r="F48" s="10" t="s">
        <v>320</v>
      </c>
    </row>
    <row r="49" spans="1:6" ht="17.100000000000001" customHeight="1" x14ac:dyDescent="0.2">
      <c r="A49" s="43" t="s">
        <v>165</v>
      </c>
      <c r="B49" s="44"/>
      <c r="C49" s="44"/>
      <c r="D49" s="44"/>
      <c r="E49" s="44"/>
      <c r="F49" s="45"/>
    </row>
    <row r="50" spans="1:6" ht="40.5" customHeight="1" x14ac:dyDescent="0.2">
      <c r="A50" s="22" t="s">
        <v>166</v>
      </c>
      <c r="B50" s="10">
        <v>651</v>
      </c>
      <c r="C50" s="29">
        <f>hidden6!A37</f>
        <v>19033</v>
      </c>
      <c r="D50" s="29">
        <f>hidden6!B37</f>
        <v>12822899</v>
      </c>
      <c r="E50" s="29">
        <f>hidden6!C37</f>
        <v>890545</v>
      </c>
      <c r="F50" s="10" t="s">
        <v>320</v>
      </c>
    </row>
    <row r="51" spans="1:6" ht="41.25" customHeight="1" x14ac:dyDescent="0.2">
      <c r="A51" s="22" t="s">
        <v>228</v>
      </c>
      <c r="B51" s="10">
        <v>652</v>
      </c>
      <c r="C51" s="29">
        <f>hidden6!A38</f>
        <v>578</v>
      </c>
      <c r="D51" s="29">
        <f>hidden6!B38</f>
        <v>731251</v>
      </c>
      <c r="E51" s="10" t="s">
        <v>320</v>
      </c>
      <c r="F51" s="29">
        <f>hidden6!D38</f>
        <v>58501</v>
      </c>
    </row>
    <row r="52" spans="1:6" ht="17.100000000000001" customHeight="1" x14ac:dyDescent="0.2">
      <c r="A52" s="26" t="s">
        <v>5</v>
      </c>
      <c r="B52" s="10">
        <v>653</v>
      </c>
      <c r="C52" s="29">
        <f>hidden6!A39</f>
        <v>506</v>
      </c>
      <c r="D52" s="29">
        <f>hidden6!B39</f>
        <v>471386</v>
      </c>
      <c r="E52" s="10" t="s">
        <v>320</v>
      </c>
      <c r="F52" s="29">
        <f>hidden6!D39</f>
        <v>37712</v>
      </c>
    </row>
    <row r="53" spans="1:6" ht="37.5" customHeight="1" x14ac:dyDescent="0.2">
      <c r="A53" s="22" t="s">
        <v>174</v>
      </c>
      <c r="B53" s="10">
        <v>654</v>
      </c>
      <c r="C53" s="29">
        <f>hidden6!A40</f>
        <v>3881</v>
      </c>
      <c r="D53" s="10" t="s">
        <v>320</v>
      </c>
      <c r="E53" s="29">
        <f>hidden6!C40</f>
        <v>2832412</v>
      </c>
      <c r="F53" s="10" t="s">
        <v>320</v>
      </c>
    </row>
    <row r="54" spans="1:6" ht="39" customHeight="1" x14ac:dyDescent="0.2">
      <c r="A54" s="22" t="s">
        <v>175</v>
      </c>
      <c r="B54" s="10">
        <v>655</v>
      </c>
      <c r="C54" s="29">
        <f>hidden6!A41</f>
        <v>916</v>
      </c>
      <c r="D54" s="10" t="s">
        <v>320</v>
      </c>
      <c r="E54" s="29">
        <f>hidden6!C41</f>
        <v>239645</v>
      </c>
      <c r="F54" s="10" t="s">
        <v>320</v>
      </c>
    </row>
    <row r="55" spans="1:6" ht="17.100000000000001" customHeight="1" x14ac:dyDescent="0.2">
      <c r="A55" s="21" t="s">
        <v>278</v>
      </c>
      <c r="B55" s="10">
        <v>660</v>
      </c>
      <c r="C55" s="29">
        <f>hidden6!A42</f>
        <v>1516739</v>
      </c>
      <c r="D55" s="10" t="s">
        <v>320</v>
      </c>
      <c r="E55" s="10" t="s">
        <v>320</v>
      </c>
      <c r="F55" s="10" t="s">
        <v>320</v>
      </c>
    </row>
    <row r="56" spans="1:6" ht="17.100000000000001" customHeight="1" x14ac:dyDescent="0.2">
      <c r="A56" s="43" t="s">
        <v>60</v>
      </c>
      <c r="B56" s="44"/>
      <c r="C56" s="44"/>
      <c r="D56" s="44"/>
      <c r="E56" s="44"/>
      <c r="F56" s="45"/>
    </row>
    <row r="57" spans="1:6" ht="27.75" customHeight="1" x14ac:dyDescent="0.2">
      <c r="A57" s="22" t="s">
        <v>167</v>
      </c>
      <c r="B57" s="10">
        <v>661</v>
      </c>
      <c r="C57" s="29">
        <f>hidden6!A43</f>
        <v>1516739</v>
      </c>
      <c r="D57" s="29">
        <f>hidden6!B43</f>
        <v>47631181</v>
      </c>
      <c r="E57" s="29">
        <f>hidden6!C43</f>
        <v>3810494</v>
      </c>
      <c r="F57" s="10" t="s">
        <v>320</v>
      </c>
    </row>
    <row r="58" spans="1:6" ht="36.75" customHeight="1" x14ac:dyDescent="0.2">
      <c r="A58" s="22" t="s">
        <v>321</v>
      </c>
      <c r="B58" s="10">
        <v>662</v>
      </c>
      <c r="C58" s="29">
        <f>hidden6!A44</f>
        <v>0</v>
      </c>
      <c r="D58" s="29">
        <f>hidden6!B44</f>
        <v>0</v>
      </c>
      <c r="E58" s="10" t="s">
        <v>320</v>
      </c>
      <c r="F58" s="29">
        <f>hidden6!D44</f>
        <v>0</v>
      </c>
    </row>
    <row r="59" spans="1:6" ht="17.100000000000001" customHeight="1" x14ac:dyDescent="0.2">
      <c r="A59" s="26" t="s">
        <v>5</v>
      </c>
      <c r="B59" s="10">
        <v>663</v>
      </c>
      <c r="C59" s="29">
        <f>hidden6!A45</f>
        <v>0</v>
      </c>
      <c r="D59" s="29">
        <f>hidden6!B45</f>
        <v>0</v>
      </c>
      <c r="E59" s="10" t="s">
        <v>320</v>
      </c>
      <c r="F59" s="29">
        <f>hidden6!D45</f>
        <v>0</v>
      </c>
    </row>
    <row r="60" spans="1:6" ht="52.5" customHeight="1" x14ac:dyDescent="0.2">
      <c r="A60" s="22" t="s">
        <v>181</v>
      </c>
      <c r="B60" s="10">
        <v>664</v>
      </c>
      <c r="C60" s="29">
        <f>hidden6!A46</f>
        <v>0</v>
      </c>
      <c r="D60" s="29">
        <f>hidden6!B46</f>
        <v>0</v>
      </c>
      <c r="E60" s="10" t="s">
        <v>320</v>
      </c>
      <c r="F60" s="29">
        <f>hidden6!D46</f>
        <v>0</v>
      </c>
    </row>
    <row r="61" spans="1:6" ht="28.5" customHeight="1" x14ac:dyDescent="0.2">
      <c r="A61" s="21" t="s">
        <v>279</v>
      </c>
      <c r="B61" s="10">
        <v>670</v>
      </c>
      <c r="C61" s="29">
        <f>hidden6!A47</f>
        <v>41812</v>
      </c>
      <c r="D61" s="10" t="s">
        <v>320</v>
      </c>
      <c r="E61" s="10" t="s">
        <v>320</v>
      </c>
      <c r="F61" s="10" t="s">
        <v>320</v>
      </c>
    </row>
    <row r="62" spans="1:6" ht="17.100000000000001" customHeight="1" x14ac:dyDescent="0.2">
      <c r="A62" s="43" t="s">
        <v>60</v>
      </c>
      <c r="B62" s="44"/>
      <c r="C62" s="44"/>
      <c r="D62" s="44"/>
      <c r="E62" s="44"/>
      <c r="F62" s="45"/>
    </row>
    <row r="63" spans="1:6" ht="27.75" customHeight="1" x14ac:dyDescent="0.2">
      <c r="A63" s="22" t="s">
        <v>168</v>
      </c>
      <c r="B63" s="10">
        <v>671</v>
      </c>
      <c r="C63" s="29">
        <f>hidden6!A48</f>
        <v>41812</v>
      </c>
      <c r="D63" s="29">
        <f>hidden6!B48</f>
        <v>46030</v>
      </c>
      <c r="E63" s="29">
        <f>hidden6!C48</f>
        <v>3682</v>
      </c>
      <c r="F63" s="10" t="s">
        <v>320</v>
      </c>
    </row>
    <row r="64" spans="1:6" ht="27" customHeight="1" x14ac:dyDescent="0.2">
      <c r="A64" s="22" t="s">
        <v>229</v>
      </c>
      <c r="B64" s="10">
        <v>672</v>
      </c>
      <c r="C64" s="29">
        <f>hidden6!A49</f>
        <v>0</v>
      </c>
      <c r="D64" s="29">
        <f>hidden6!B49</f>
        <v>0</v>
      </c>
      <c r="E64" s="10" t="s">
        <v>320</v>
      </c>
      <c r="F64" s="29">
        <f>hidden6!D49</f>
        <v>0</v>
      </c>
    </row>
    <row r="65" spans="1:6" ht="17.100000000000001" customHeight="1" x14ac:dyDescent="0.2">
      <c r="A65" s="26" t="s">
        <v>5</v>
      </c>
      <c r="B65" s="10">
        <v>673</v>
      </c>
      <c r="C65" s="29">
        <f>hidden6!A50</f>
        <v>0</v>
      </c>
      <c r="D65" s="29">
        <f>hidden6!B50</f>
        <v>0</v>
      </c>
      <c r="E65" s="10" t="s">
        <v>320</v>
      </c>
      <c r="F65" s="29">
        <f>hidden6!D50</f>
        <v>0</v>
      </c>
    </row>
    <row r="66" spans="1:6" ht="51" customHeight="1" x14ac:dyDescent="0.2">
      <c r="A66" s="22" t="s">
        <v>182</v>
      </c>
      <c r="B66" s="10">
        <v>674</v>
      </c>
      <c r="C66" s="29">
        <f>hidden6!A51</f>
        <v>0</v>
      </c>
      <c r="D66" s="29">
        <f>hidden6!B51</f>
        <v>0</v>
      </c>
      <c r="E66" s="10" t="s">
        <v>320</v>
      </c>
      <c r="F66" s="29">
        <f>hidden6!D51</f>
        <v>0</v>
      </c>
    </row>
    <row r="67" spans="1:6" ht="25.5" customHeight="1" x14ac:dyDescent="0.2">
      <c r="A67" s="21" t="s">
        <v>280</v>
      </c>
      <c r="B67" s="10">
        <v>680</v>
      </c>
      <c r="C67" s="29">
        <f>hidden6!A52</f>
        <v>604236276</v>
      </c>
      <c r="D67" s="10" t="s">
        <v>320</v>
      </c>
      <c r="E67" s="10" t="s">
        <v>320</v>
      </c>
      <c r="F67" s="10" t="s">
        <v>320</v>
      </c>
    </row>
    <row r="68" spans="1:6" ht="17.100000000000001" customHeight="1" x14ac:dyDescent="0.2">
      <c r="A68" s="43" t="s">
        <v>60</v>
      </c>
      <c r="B68" s="44"/>
      <c r="C68" s="44"/>
      <c r="D68" s="44"/>
      <c r="E68" s="44"/>
      <c r="F68" s="45"/>
    </row>
    <row r="69" spans="1:6" ht="29.25" customHeight="1" x14ac:dyDescent="0.2">
      <c r="A69" s="22" t="s">
        <v>169</v>
      </c>
      <c r="B69" s="10">
        <v>681</v>
      </c>
      <c r="C69" s="29">
        <f>hidden6!A53</f>
        <v>592587276</v>
      </c>
      <c r="D69" s="29">
        <f>hidden6!B53</f>
        <v>1432657</v>
      </c>
      <c r="E69" s="29">
        <f>hidden6!C53</f>
        <v>93122</v>
      </c>
      <c r="F69" s="10" t="s">
        <v>320</v>
      </c>
    </row>
    <row r="70" spans="1:6" ht="26.25" customHeight="1" x14ac:dyDescent="0.2">
      <c r="A70" s="22" t="s">
        <v>230</v>
      </c>
      <c r="B70" s="10">
        <v>682</v>
      </c>
      <c r="C70" s="29">
        <f>hidden6!A54</f>
        <v>11649000</v>
      </c>
      <c r="D70" s="29">
        <f>hidden6!B54</f>
        <v>9119</v>
      </c>
      <c r="E70" s="10" t="s">
        <v>320</v>
      </c>
      <c r="F70" s="29">
        <f>hidden6!D54</f>
        <v>592</v>
      </c>
    </row>
    <row r="71" spans="1:6" ht="17.100000000000001" customHeight="1" x14ac:dyDescent="0.2">
      <c r="A71" s="26" t="s">
        <v>5</v>
      </c>
      <c r="B71" s="10">
        <v>683</v>
      </c>
      <c r="C71" s="29">
        <f>hidden6!A55</f>
        <v>11649000</v>
      </c>
      <c r="D71" s="29">
        <f>hidden6!B55</f>
        <v>9119</v>
      </c>
      <c r="E71" s="10" t="s">
        <v>320</v>
      </c>
      <c r="F71" s="29">
        <f>hidden6!D55</f>
        <v>592</v>
      </c>
    </row>
    <row r="72" spans="1:6" ht="17.100000000000001" customHeight="1" x14ac:dyDescent="0.2">
      <c r="A72" s="21" t="s">
        <v>281</v>
      </c>
      <c r="B72" s="10">
        <v>690</v>
      </c>
      <c r="C72" s="29">
        <f>hidden6!A56</f>
        <v>0</v>
      </c>
      <c r="D72" s="10" t="s">
        <v>320</v>
      </c>
      <c r="E72" s="10" t="s">
        <v>320</v>
      </c>
      <c r="F72" s="10" t="s">
        <v>320</v>
      </c>
    </row>
    <row r="73" spans="1:6" ht="17.100000000000001" customHeight="1" x14ac:dyDescent="0.2">
      <c r="A73" s="43" t="s">
        <v>60</v>
      </c>
      <c r="B73" s="44"/>
      <c r="C73" s="44"/>
      <c r="D73" s="44"/>
      <c r="E73" s="44"/>
      <c r="F73" s="45"/>
    </row>
    <row r="74" spans="1:6" ht="27" customHeight="1" x14ac:dyDescent="0.2">
      <c r="A74" s="22" t="s">
        <v>231</v>
      </c>
      <c r="B74" s="10">
        <v>691</v>
      </c>
      <c r="C74" s="29">
        <f>hidden6!A57</f>
        <v>0</v>
      </c>
      <c r="D74" s="29">
        <f>hidden6!B57</f>
        <v>0</v>
      </c>
      <c r="E74" s="29">
        <f>hidden6!C57</f>
        <v>0</v>
      </c>
      <c r="F74" s="10" t="s">
        <v>320</v>
      </c>
    </row>
    <row r="75" spans="1:6" ht="25.5" customHeight="1" x14ac:dyDescent="0.2">
      <c r="A75" s="22" t="s">
        <v>232</v>
      </c>
      <c r="B75" s="10">
        <v>692</v>
      </c>
      <c r="C75" s="29">
        <f>hidden6!A58</f>
        <v>0</v>
      </c>
      <c r="D75" s="29">
        <f>hidden6!B58</f>
        <v>0</v>
      </c>
      <c r="E75" s="10" t="s">
        <v>320</v>
      </c>
      <c r="F75" s="29">
        <f>hidden6!D58</f>
        <v>0</v>
      </c>
    </row>
    <row r="76" spans="1:6" ht="17.100000000000001" customHeight="1" x14ac:dyDescent="0.2">
      <c r="A76" s="26" t="s">
        <v>5</v>
      </c>
      <c r="B76" s="10">
        <v>693</v>
      </c>
      <c r="C76" s="29">
        <f>hidden6!A59</f>
        <v>0</v>
      </c>
      <c r="D76" s="29">
        <f>hidden6!B59</f>
        <v>0</v>
      </c>
      <c r="E76" s="10" t="s">
        <v>320</v>
      </c>
      <c r="F76" s="29">
        <f>hidden6!D59</f>
        <v>0</v>
      </c>
    </row>
    <row r="77" spans="1:6" ht="17.100000000000001" customHeight="1" x14ac:dyDescent="0.2">
      <c r="A77" s="21" t="s">
        <v>282</v>
      </c>
      <c r="B77" s="10">
        <v>700</v>
      </c>
      <c r="C77" s="29">
        <f>hidden6!A60</f>
        <v>2058138</v>
      </c>
      <c r="D77" s="10" t="s">
        <v>320</v>
      </c>
      <c r="E77" s="10" t="s">
        <v>320</v>
      </c>
      <c r="F77" s="10" t="s">
        <v>320</v>
      </c>
    </row>
    <row r="78" spans="1:6" ht="17.100000000000001" customHeight="1" x14ac:dyDescent="0.2">
      <c r="A78" s="43" t="s">
        <v>60</v>
      </c>
      <c r="B78" s="44"/>
      <c r="C78" s="44"/>
      <c r="D78" s="44"/>
      <c r="E78" s="44"/>
      <c r="F78" s="45"/>
    </row>
    <row r="79" spans="1:6" ht="24" customHeight="1" x14ac:dyDescent="0.2">
      <c r="A79" s="22" t="s">
        <v>233</v>
      </c>
      <c r="B79" s="10">
        <v>701</v>
      </c>
      <c r="C79" s="29">
        <f>hidden6!A61</f>
        <v>1481648</v>
      </c>
      <c r="D79" s="29">
        <f>hidden6!B61</f>
        <v>285508</v>
      </c>
      <c r="E79" s="29">
        <f>hidden6!C61</f>
        <v>21403</v>
      </c>
      <c r="F79" s="10" t="s">
        <v>320</v>
      </c>
    </row>
    <row r="80" spans="1:6" ht="25.5" customHeight="1" x14ac:dyDescent="0.2">
      <c r="A80" s="22" t="s">
        <v>322</v>
      </c>
      <c r="B80" s="10">
        <v>702</v>
      </c>
      <c r="C80" s="29">
        <f>hidden6!A62</f>
        <v>576490</v>
      </c>
      <c r="D80" s="29">
        <f>hidden6!B62</f>
        <v>675231</v>
      </c>
      <c r="E80" s="10" t="s">
        <v>320</v>
      </c>
      <c r="F80" s="29">
        <f>hidden6!D62</f>
        <v>50866</v>
      </c>
    </row>
    <row r="81" spans="1:6" ht="17.100000000000001" customHeight="1" x14ac:dyDescent="0.2">
      <c r="A81" s="26" t="s">
        <v>5</v>
      </c>
      <c r="B81" s="10">
        <v>703</v>
      </c>
      <c r="C81" s="29">
        <f>hidden6!A63</f>
        <v>49302</v>
      </c>
      <c r="D81" s="29">
        <f>hidden6!B63</f>
        <v>42555</v>
      </c>
      <c r="E81" s="10" t="s">
        <v>320</v>
      </c>
      <c r="F81" s="29">
        <f>hidden6!D63</f>
        <v>3153</v>
      </c>
    </row>
    <row r="82" spans="1:6" ht="17.100000000000001" customHeight="1" x14ac:dyDescent="0.2">
      <c r="A82" s="28" t="s">
        <v>234</v>
      </c>
      <c r="B82" s="10">
        <v>704</v>
      </c>
      <c r="C82" s="29">
        <f>hidden6!A64</f>
        <v>6239962</v>
      </c>
      <c r="D82" s="10" t="s">
        <v>320</v>
      </c>
      <c r="E82" s="10" t="s">
        <v>320</v>
      </c>
      <c r="F82" s="10" t="s">
        <v>320</v>
      </c>
    </row>
    <row r="83" spans="1:6" ht="17.100000000000001" customHeight="1" x14ac:dyDescent="0.2">
      <c r="A83" s="43" t="s">
        <v>60</v>
      </c>
      <c r="B83" s="44"/>
      <c r="C83" s="44"/>
      <c r="D83" s="44"/>
      <c r="E83" s="44"/>
      <c r="F83" s="45"/>
    </row>
    <row r="84" spans="1:6" ht="30" customHeight="1" x14ac:dyDescent="0.2">
      <c r="A84" s="28" t="s">
        <v>235</v>
      </c>
      <c r="B84" s="10">
        <v>705</v>
      </c>
      <c r="C84" s="29">
        <f>hidden6!A65</f>
        <v>4585439</v>
      </c>
      <c r="D84" s="29">
        <f>hidden6!B65</f>
        <v>123693</v>
      </c>
      <c r="E84" s="29">
        <f>hidden6!C65</f>
        <v>6806</v>
      </c>
      <c r="F84" s="10" t="s">
        <v>320</v>
      </c>
    </row>
    <row r="85" spans="1:6" ht="26.25" customHeight="1" x14ac:dyDescent="0.2">
      <c r="A85" s="22" t="s">
        <v>236</v>
      </c>
      <c r="B85" s="10">
        <v>706</v>
      </c>
      <c r="C85" s="29">
        <f>hidden6!A66</f>
        <v>1654523</v>
      </c>
      <c r="D85" s="29">
        <f>hidden6!B66</f>
        <v>82730</v>
      </c>
      <c r="E85" s="10" t="s">
        <v>320</v>
      </c>
      <c r="F85" s="29">
        <f>hidden6!D66</f>
        <v>4550</v>
      </c>
    </row>
    <row r="86" spans="1:6" ht="17.100000000000001" customHeight="1" x14ac:dyDescent="0.2">
      <c r="A86" s="22" t="s">
        <v>237</v>
      </c>
      <c r="B86" s="10">
        <v>707</v>
      </c>
      <c r="C86" s="29">
        <f>hidden6!A67</f>
        <v>1654442</v>
      </c>
      <c r="D86" s="29">
        <f>hidden6!B67</f>
        <v>82548</v>
      </c>
      <c r="E86" s="10" t="s">
        <v>320</v>
      </c>
      <c r="F86" s="29">
        <f>hidden6!D67</f>
        <v>4540</v>
      </c>
    </row>
    <row r="87" spans="1:6" ht="17.100000000000001" customHeight="1" x14ac:dyDescent="0.2">
      <c r="A87" s="21" t="s">
        <v>141</v>
      </c>
      <c r="B87" s="10">
        <v>710</v>
      </c>
      <c r="C87" s="10" t="s">
        <v>320</v>
      </c>
      <c r="D87" s="29">
        <f>hidden6!B68</f>
        <v>29110956</v>
      </c>
      <c r="E87" s="29">
        <f>hidden6!C68</f>
        <v>1591745</v>
      </c>
      <c r="F87" s="10" t="s">
        <v>320</v>
      </c>
    </row>
    <row r="88" spans="1:6" ht="17.100000000000001" customHeight="1" x14ac:dyDescent="0.2">
      <c r="A88" s="21" t="s">
        <v>238</v>
      </c>
      <c r="B88" s="10">
        <v>720</v>
      </c>
      <c r="C88" s="10" t="s">
        <v>320</v>
      </c>
      <c r="D88" s="29">
        <f>hidden6!B69</f>
        <v>20196597</v>
      </c>
      <c r="E88" s="10" t="s">
        <v>320</v>
      </c>
      <c r="F88" s="10" t="s">
        <v>320</v>
      </c>
    </row>
    <row r="89" spans="1:6" ht="24" customHeight="1" x14ac:dyDescent="0.2">
      <c r="A89" s="22" t="s">
        <v>239</v>
      </c>
      <c r="B89" s="10">
        <v>721</v>
      </c>
      <c r="C89" s="10" t="s">
        <v>320</v>
      </c>
      <c r="D89" s="29">
        <f>hidden6!B70</f>
        <v>12330856</v>
      </c>
      <c r="E89" s="29">
        <f>hidden6!C70</f>
        <v>507279</v>
      </c>
      <c r="F89" s="10" t="s">
        <v>320</v>
      </c>
    </row>
    <row r="90" spans="1:6" ht="39.75" customHeight="1" x14ac:dyDescent="0.2">
      <c r="A90" s="22" t="s">
        <v>240</v>
      </c>
      <c r="B90" s="10">
        <v>722</v>
      </c>
      <c r="C90" s="29">
        <f>hidden6!A71</f>
        <v>22001802</v>
      </c>
      <c r="D90" s="29">
        <f>hidden6!B71</f>
        <v>12109391</v>
      </c>
      <c r="E90" s="29">
        <f>hidden6!C71</f>
        <v>495007</v>
      </c>
      <c r="F90" s="10" t="s">
        <v>320</v>
      </c>
    </row>
    <row r="91" spans="1:6" ht="40.5" customHeight="1" x14ac:dyDescent="0.2">
      <c r="A91" s="22" t="s">
        <v>241</v>
      </c>
      <c r="B91" s="10">
        <v>723</v>
      </c>
      <c r="C91" s="29">
        <f>hidden6!A72</f>
        <v>3058</v>
      </c>
      <c r="D91" s="29">
        <f>hidden6!B72</f>
        <v>221465</v>
      </c>
      <c r="E91" s="29">
        <f>hidden6!C72</f>
        <v>12272</v>
      </c>
      <c r="F91" s="10" t="s">
        <v>320</v>
      </c>
    </row>
    <row r="92" spans="1:6" ht="39" customHeight="1" x14ac:dyDescent="0.2">
      <c r="A92" s="22" t="s">
        <v>242</v>
      </c>
      <c r="B92" s="10">
        <v>724</v>
      </c>
      <c r="C92" s="10" t="s">
        <v>320</v>
      </c>
      <c r="D92" s="29">
        <f>hidden6!B73</f>
        <v>4398927</v>
      </c>
      <c r="E92" s="10" t="s">
        <v>320</v>
      </c>
      <c r="F92" s="29">
        <f>hidden6!D73</f>
        <v>171553</v>
      </c>
    </row>
    <row r="93" spans="1:6" ht="27.75" customHeight="1" x14ac:dyDescent="0.2">
      <c r="A93" s="22" t="s">
        <v>243</v>
      </c>
      <c r="B93" s="10">
        <v>725</v>
      </c>
      <c r="C93" s="29">
        <f>hidden6!A74</f>
        <v>15037517</v>
      </c>
      <c r="D93" s="29">
        <f>hidden6!B74</f>
        <v>4336867</v>
      </c>
      <c r="E93" s="10" t="s">
        <v>320</v>
      </c>
      <c r="F93" s="29">
        <f>hidden6!D74</f>
        <v>168140</v>
      </c>
    </row>
    <row r="94" spans="1:6" ht="24.95" customHeight="1" x14ac:dyDescent="0.2">
      <c r="A94" s="22" t="s">
        <v>244</v>
      </c>
      <c r="B94" s="10">
        <v>726</v>
      </c>
      <c r="C94" s="29">
        <f>hidden6!A75</f>
        <v>313</v>
      </c>
      <c r="D94" s="29">
        <f>hidden6!B75</f>
        <v>62060</v>
      </c>
      <c r="E94" s="10" t="s">
        <v>320</v>
      </c>
      <c r="F94" s="29">
        <f>hidden6!D75</f>
        <v>3413</v>
      </c>
    </row>
    <row r="95" spans="1:6" ht="17.100000000000001" customHeight="1" x14ac:dyDescent="0.2">
      <c r="A95" s="21" t="s">
        <v>245</v>
      </c>
      <c r="B95" s="10">
        <v>730</v>
      </c>
      <c r="C95" s="10" t="s">
        <v>320</v>
      </c>
      <c r="D95" s="29">
        <f>hidden6!B76</f>
        <v>2974195</v>
      </c>
      <c r="E95" s="10" t="s">
        <v>320</v>
      </c>
      <c r="F95" s="10" t="s">
        <v>320</v>
      </c>
    </row>
    <row r="96" spans="1:6" ht="30" customHeight="1" x14ac:dyDescent="0.2">
      <c r="A96" s="22" t="s">
        <v>246</v>
      </c>
      <c r="B96" s="10">
        <v>731</v>
      </c>
      <c r="C96" s="10" t="s">
        <v>320</v>
      </c>
      <c r="D96" s="29">
        <f>hidden6!B77</f>
        <v>2776819</v>
      </c>
      <c r="E96" s="29">
        <f>hidden6!C77</f>
        <v>166522</v>
      </c>
      <c r="F96" s="10" t="s">
        <v>320</v>
      </c>
    </row>
    <row r="97" spans="1:6" ht="30" customHeight="1" x14ac:dyDescent="0.2">
      <c r="A97" s="22" t="s">
        <v>247</v>
      </c>
      <c r="B97" s="10">
        <v>732</v>
      </c>
      <c r="C97" s="29">
        <f>hidden6!A78</f>
        <v>6837112</v>
      </c>
      <c r="D97" s="29">
        <f>hidden6!B78</f>
        <v>2539769</v>
      </c>
      <c r="E97" s="29">
        <f>hidden6!C78</f>
        <v>152302</v>
      </c>
      <c r="F97" s="10" t="s">
        <v>320</v>
      </c>
    </row>
    <row r="98" spans="1:6" ht="30" customHeight="1" x14ac:dyDescent="0.2">
      <c r="A98" s="22" t="s">
        <v>248</v>
      </c>
      <c r="B98" s="10">
        <v>733</v>
      </c>
      <c r="C98" s="29">
        <f>hidden6!A79</f>
        <v>10102</v>
      </c>
      <c r="D98" s="29">
        <f>hidden6!B79</f>
        <v>230015</v>
      </c>
      <c r="E98" s="29">
        <f>hidden6!C79</f>
        <v>13798</v>
      </c>
      <c r="F98" s="10" t="s">
        <v>320</v>
      </c>
    </row>
    <row r="99" spans="1:6" ht="30" customHeight="1" x14ac:dyDescent="0.2">
      <c r="A99" s="22" t="s">
        <v>249</v>
      </c>
      <c r="B99" s="10">
        <v>734</v>
      </c>
      <c r="C99" s="10" t="s">
        <v>320</v>
      </c>
      <c r="D99" s="29">
        <f>hidden6!B80</f>
        <v>197288</v>
      </c>
      <c r="E99" s="10" t="s">
        <v>320</v>
      </c>
      <c r="F99" s="29">
        <f>hidden6!D80</f>
        <v>5904</v>
      </c>
    </row>
    <row r="100" spans="1:6" ht="30" customHeight="1" x14ac:dyDescent="0.2">
      <c r="A100" s="22" t="s">
        <v>250</v>
      </c>
      <c r="B100" s="10">
        <v>735</v>
      </c>
      <c r="C100" s="29">
        <f>hidden6!A81</f>
        <v>587253</v>
      </c>
      <c r="D100" s="29">
        <f>hidden6!B81</f>
        <v>195047</v>
      </c>
      <c r="E100" s="10" t="s">
        <v>320</v>
      </c>
      <c r="F100" s="29">
        <f>hidden6!D81</f>
        <v>5770</v>
      </c>
    </row>
    <row r="101" spans="1:6" ht="30" customHeight="1" x14ac:dyDescent="0.2">
      <c r="A101" s="22" t="s">
        <v>251</v>
      </c>
      <c r="B101" s="10">
        <v>736</v>
      </c>
      <c r="C101" s="29">
        <f>hidden6!A82</f>
        <v>11</v>
      </c>
      <c r="D101" s="29">
        <f>hidden6!B82</f>
        <v>2241</v>
      </c>
      <c r="E101" s="10" t="s">
        <v>320</v>
      </c>
      <c r="F101" s="29">
        <f>hidden6!D82</f>
        <v>134</v>
      </c>
    </row>
    <row r="102" spans="1:6" ht="35.1" customHeight="1" x14ac:dyDescent="0.2">
      <c r="A102" s="21" t="s">
        <v>252</v>
      </c>
      <c r="B102" s="10">
        <v>740</v>
      </c>
      <c r="C102" s="29">
        <f>hidden6!A83</f>
        <v>0</v>
      </c>
      <c r="D102" s="10" t="s">
        <v>320</v>
      </c>
      <c r="E102" s="10" t="s">
        <v>320</v>
      </c>
      <c r="F102" s="10" t="s">
        <v>320</v>
      </c>
    </row>
    <row r="103" spans="1:6" ht="17.100000000000001" customHeight="1" x14ac:dyDescent="0.2">
      <c r="A103" s="43" t="s">
        <v>60</v>
      </c>
      <c r="B103" s="44"/>
      <c r="C103" s="44"/>
      <c r="D103" s="44"/>
      <c r="E103" s="44"/>
      <c r="F103" s="45"/>
    </row>
    <row r="104" spans="1:6" ht="38.25" customHeight="1" x14ac:dyDescent="0.2">
      <c r="A104" s="22" t="s">
        <v>253</v>
      </c>
      <c r="B104" s="10">
        <v>741</v>
      </c>
      <c r="C104" s="29">
        <f>hidden6!A84</f>
        <v>0</v>
      </c>
      <c r="D104" s="29">
        <f>hidden6!B84</f>
        <v>0</v>
      </c>
      <c r="E104" s="29">
        <f>hidden6!C84</f>
        <v>0</v>
      </c>
      <c r="F104" s="10" t="s">
        <v>320</v>
      </c>
    </row>
    <row r="105" spans="1:6" ht="30" customHeight="1" x14ac:dyDescent="0.2">
      <c r="A105" s="22" t="s">
        <v>254</v>
      </c>
      <c r="B105" s="10">
        <v>742</v>
      </c>
      <c r="C105" s="29">
        <f>hidden6!A85</f>
        <v>0</v>
      </c>
      <c r="D105" s="29">
        <f>hidden6!B85</f>
        <v>33189</v>
      </c>
      <c r="E105" s="10" t="s">
        <v>320</v>
      </c>
      <c r="F105" s="29">
        <f>hidden6!D85</f>
        <v>1825</v>
      </c>
    </row>
    <row r="106" spans="1:6" ht="51.75" customHeight="1" x14ac:dyDescent="0.2">
      <c r="A106" s="27" t="s">
        <v>255</v>
      </c>
      <c r="B106" s="10">
        <v>750</v>
      </c>
      <c r="C106" s="29">
        <f>hidden6!A86</f>
        <v>0</v>
      </c>
      <c r="D106" s="10" t="s">
        <v>320</v>
      </c>
      <c r="E106" s="10" t="s">
        <v>320</v>
      </c>
      <c r="F106" s="10" t="s">
        <v>320</v>
      </c>
    </row>
    <row r="107" spans="1:6" ht="17.100000000000001" customHeight="1" x14ac:dyDescent="0.2">
      <c r="A107" s="43" t="s">
        <v>60</v>
      </c>
      <c r="B107" s="44"/>
      <c r="C107" s="44"/>
      <c r="D107" s="44"/>
      <c r="E107" s="44"/>
      <c r="F107" s="45"/>
    </row>
    <row r="108" spans="1:6" ht="30" customHeight="1" x14ac:dyDescent="0.2">
      <c r="A108" s="22" t="s">
        <v>256</v>
      </c>
      <c r="B108" s="10">
        <v>751</v>
      </c>
      <c r="C108" s="29">
        <f>hidden6!A87</f>
        <v>0</v>
      </c>
      <c r="D108" s="29">
        <f>hidden6!B87</f>
        <v>25</v>
      </c>
      <c r="E108" s="29">
        <f>hidden6!C87</f>
        <v>2</v>
      </c>
      <c r="F108" s="10" t="s">
        <v>320</v>
      </c>
    </row>
    <row r="109" spans="1:6" ht="30" customHeight="1" x14ac:dyDescent="0.2">
      <c r="A109" s="22" t="s">
        <v>257</v>
      </c>
      <c r="B109" s="10">
        <v>752</v>
      </c>
      <c r="C109" s="29">
        <f>hidden6!A88</f>
        <v>0</v>
      </c>
      <c r="D109" s="29">
        <f>hidden6!B88</f>
        <v>2</v>
      </c>
      <c r="E109" s="10" t="s">
        <v>320</v>
      </c>
      <c r="F109" s="29">
        <f>hidden6!D88</f>
        <v>0</v>
      </c>
    </row>
    <row r="110" spans="1:6" ht="30" customHeight="1" x14ac:dyDescent="0.2">
      <c r="A110" s="27" t="s">
        <v>258</v>
      </c>
      <c r="B110" s="10">
        <v>760</v>
      </c>
      <c r="C110" s="10" t="s">
        <v>320</v>
      </c>
      <c r="D110" s="29">
        <f>hidden6!B89</f>
        <v>36902561</v>
      </c>
      <c r="E110" s="10" t="s">
        <v>320</v>
      </c>
      <c r="F110" s="10" t="s">
        <v>320</v>
      </c>
    </row>
    <row r="111" spans="1:6" ht="37.5" customHeight="1" x14ac:dyDescent="0.2">
      <c r="A111" s="22" t="s">
        <v>259</v>
      </c>
      <c r="B111" s="10">
        <v>761</v>
      </c>
      <c r="C111" s="10" t="s">
        <v>320</v>
      </c>
      <c r="D111" s="29">
        <f>hidden6!B90</f>
        <v>32133171</v>
      </c>
      <c r="E111" s="29">
        <f>hidden6!C90</f>
        <v>1756766</v>
      </c>
      <c r="F111" s="10" t="s">
        <v>320</v>
      </c>
    </row>
    <row r="112" spans="1:6" ht="39" customHeight="1" x14ac:dyDescent="0.2">
      <c r="A112" s="22" t="s">
        <v>260</v>
      </c>
      <c r="B112" s="10">
        <v>762</v>
      </c>
      <c r="C112" s="29">
        <f>hidden6!A91</f>
        <v>89734498</v>
      </c>
      <c r="D112" s="29">
        <f>hidden6!B91</f>
        <v>13129238</v>
      </c>
      <c r="E112" s="29">
        <f>hidden6!C91</f>
        <v>718489</v>
      </c>
      <c r="F112" s="10" t="s">
        <v>320</v>
      </c>
    </row>
    <row r="113" spans="1:6" ht="39.75" customHeight="1" x14ac:dyDescent="0.2">
      <c r="A113" s="22" t="s">
        <v>261</v>
      </c>
      <c r="B113" s="10">
        <v>763</v>
      </c>
      <c r="C113" s="29">
        <f>hidden6!A92</f>
        <v>4286480</v>
      </c>
      <c r="D113" s="29">
        <f>hidden6!B92</f>
        <v>18834817</v>
      </c>
      <c r="E113" s="29">
        <f>hidden6!C92</f>
        <v>1031947</v>
      </c>
      <c r="F113" s="10" t="s">
        <v>320</v>
      </c>
    </row>
    <row r="114" spans="1:6" ht="41.25" customHeight="1" x14ac:dyDescent="0.2">
      <c r="A114" s="22" t="s">
        <v>262</v>
      </c>
      <c r="B114" s="10">
        <v>764</v>
      </c>
      <c r="C114" s="10" t="s">
        <v>320</v>
      </c>
      <c r="D114" s="29">
        <f>hidden6!B93</f>
        <v>1217554</v>
      </c>
      <c r="E114" s="10" t="s">
        <v>320</v>
      </c>
      <c r="F114" s="29">
        <f>hidden6!D93</f>
        <v>65986</v>
      </c>
    </row>
    <row r="115" spans="1:6" ht="37.5" customHeight="1" x14ac:dyDescent="0.2">
      <c r="A115" s="28" t="s">
        <v>263</v>
      </c>
      <c r="B115" s="10">
        <v>765</v>
      </c>
      <c r="C115" s="29">
        <f>hidden6!A94</f>
        <v>2446764</v>
      </c>
      <c r="D115" s="29">
        <f>hidden6!B94</f>
        <v>648833</v>
      </c>
      <c r="E115" s="10" t="s">
        <v>320</v>
      </c>
      <c r="F115" s="29">
        <f>hidden6!D94</f>
        <v>34736</v>
      </c>
    </row>
    <row r="116" spans="1:6" ht="41.25" customHeight="1" x14ac:dyDescent="0.2">
      <c r="A116" s="28" t="s">
        <v>264</v>
      </c>
      <c r="B116" s="10">
        <v>766</v>
      </c>
      <c r="C116" s="29">
        <f>hidden6!A95</f>
        <v>143415</v>
      </c>
      <c r="D116" s="29">
        <f>hidden6!B95</f>
        <v>562677</v>
      </c>
      <c r="E116" s="10" t="s">
        <v>320</v>
      </c>
      <c r="F116" s="29">
        <f>hidden6!D95</f>
        <v>31017</v>
      </c>
    </row>
    <row r="117" spans="1:6" ht="17.100000000000001" customHeight="1" x14ac:dyDescent="0.2">
      <c r="A117" s="27" t="s">
        <v>265</v>
      </c>
      <c r="B117" s="10">
        <v>770</v>
      </c>
      <c r="C117" s="29">
        <f>hidden6!A96</f>
        <v>0</v>
      </c>
      <c r="D117" s="10" t="s">
        <v>320</v>
      </c>
      <c r="E117" s="10" t="s">
        <v>320</v>
      </c>
      <c r="F117" s="10" t="s">
        <v>320</v>
      </c>
    </row>
    <row r="118" spans="1:6" ht="28.5" customHeight="1" x14ac:dyDescent="0.2">
      <c r="A118" s="22" t="s">
        <v>266</v>
      </c>
      <c r="B118" s="10">
        <v>771</v>
      </c>
      <c r="C118" s="29">
        <f>hidden6!A97</f>
        <v>0</v>
      </c>
      <c r="D118" s="29">
        <f>hidden6!B97</f>
        <v>2428458</v>
      </c>
      <c r="E118" s="29">
        <f>hidden6!C97</f>
        <v>133566</v>
      </c>
      <c r="F118" s="10" t="s">
        <v>320</v>
      </c>
    </row>
    <row r="119" spans="1:6" ht="28.5" customHeight="1" x14ac:dyDescent="0.2">
      <c r="A119" s="22" t="s">
        <v>267</v>
      </c>
      <c r="B119" s="10">
        <v>772</v>
      </c>
      <c r="C119" s="29">
        <f>hidden6!A98</f>
        <v>0</v>
      </c>
      <c r="D119" s="29">
        <f>hidden6!B98</f>
        <v>0</v>
      </c>
      <c r="E119" s="10" t="s">
        <v>320</v>
      </c>
      <c r="F119" s="29">
        <f>hidden6!D98</f>
        <v>0</v>
      </c>
    </row>
    <row r="120" spans="1:6" ht="17.100000000000001" customHeight="1" x14ac:dyDescent="0.2">
      <c r="A120" s="26" t="s">
        <v>5</v>
      </c>
      <c r="B120" s="10">
        <v>773</v>
      </c>
      <c r="C120" s="29">
        <f>hidden6!A99</f>
        <v>0</v>
      </c>
      <c r="D120" s="29">
        <f>hidden6!B99</f>
        <v>0</v>
      </c>
      <c r="E120" s="10" t="s">
        <v>320</v>
      </c>
      <c r="F120" s="29">
        <f>hidden6!D99</f>
        <v>0</v>
      </c>
    </row>
  </sheetData>
  <mergeCells count="17">
    <mergeCell ref="A2:F2"/>
    <mergeCell ref="A3:F3"/>
    <mergeCell ref="A9:F9"/>
    <mergeCell ref="A17:F17"/>
    <mergeCell ref="A25:F25"/>
    <mergeCell ref="A83:F83"/>
    <mergeCell ref="A103:F103"/>
    <mergeCell ref="A107:F107"/>
    <mergeCell ref="A32:F32"/>
    <mergeCell ref="A38:F38"/>
    <mergeCell ref="A44:F44"/>
    <mergeCell ref="A49:F49"/>
    <mergeCell ref="A56:F56"/>
    <mergeCell ref="A62:F62"/>
    <mergeCell ref="A73:F73"/>
    <mergeCell ref="A78:F78"/>
    <mergeCell ref="A68:F6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zoomScaleSheetLayoutView="100" workbookViewId="0">
      <pane xSplit="2" ySplit="6" topLeftCell="C7" activePane="bottomRight" state="frozen"/>
      <selection activeCell="A12" sqref="A12"/>
      <selection pane="topRight" activeCell="A12" sqref="A12"/>
      <selection pane="bottomLeft" activeCell="A12" sqref="A12"/>
      <selection pane="bottomRight" activeCell="B11" sqref="B11"/>
    </sheetView>
  </sheetViews>
  <sheetFormatPr defaultRowHeight="17.100000000000001" customHeight="1" x14ac:dyDescent="0.2"/>
  <cols>
    <col min="1" max="1" width="57" style="1" customWidth="1"/>
    <col min="2" max="2" width="6.42578125" style="2" customWidth="1"/>
    <col min="3" max="3" width="13.5703125" style="2" customWidth="1"/>
    <col min="4" max="16384" width="9.140625" style="1"/>
  </cols>
  <sheetData>
    <row r="1" spans="1:5" ht="15" customHeight="1" x14ac:dyDescent="0.3">
      <c r="A1" s="31"/>
      <c r="B1" s="32"/>
      <c r="C1" s="33" t="s">
        <v>7</v>
      </c>
      <c r="D1" s="34"/>
      <c r="E1" s="34"/>
    </row>
    <row r="2" spans="1:5" ht="54" customHeight="1" x14ac:dyDescent="0.2">
      <c r="A2" s="40" t="s">
        <v>283</v>
      </c>
      <c r="B2" s="40"/>
      <c r="C2" s="41"/>
    </row>
    <row r="3" spans="1:5" ht="15" customHeight="1" x14ac:dyDescent="0.2">
      <c r="A3" s="41" t="s">
        <v>365</v>
      </c>
      <c r="B3" s="41"/>
      <c r="C3" s="41"/>
    </row>
    <row r="4" spans="1:5" ht="15" customHeight="1" x14ac:dyDescent="0.2">
      <c r="A4" s="9" t="s">
        <v>365</v>
      </c>
      <c r="B4" s="8"/>
      <c r="C4" s="7"/>
    </row>
    <row r="5" spans="1:5" ht="52.5" customHeight="1" x14ac:dyDescent="0.2">
      <c r="A5" s="12" t="s">
        <v>0</v>
      </c>
      <c r="B5" s="13" t="s">
        <v>1</v>
      </c>
      <c r="C5" s="14" t="s">
        <v>6</v>
      </c>
    </row>
    <row r="6" spans="1:5" ht="11.45" customHeight="1" x14ac:dyDescent="0.2">
      <c r="A6" s="15" t="s">
        <v>2</v>
      </c>
      <c r="B6" s="16" t="s">
        <v>3</v>
      </c>
      <c r="C6" s="17">
        <v>1</v>
      </c>
    </row>
    <row r="7" spans="1:5" ht="30" customHeight="1" x14ac:dyDescent="0.2">
      <c r="A7" s="21" t="s">
        <v>299</v>
      </c>
      <c r="B7" s="10">
        <v>800</v>
      </c>
      <c r="C7" s="29">
        <f>hidden7!A1</f>
        <v>1630631489</v>
      </c>
    </row>
    <row r="8" spans="1:5" ht="54" customHeight="1" x14ac:dyDescent="0.2">
      <c r="A8" s="21" t="s">
        <v>300</v>
      </c>
      <c r="B8" s="10">
        <v>810</v>
      </c>
      <c r="C8" s="29">
        <f>hidden7!A2</f>
        <v>4831752</v>
      </c>
    </row>
    <row r="9" spans="1:5" ht="17.100000000000001" customHeight="1" x14ac:dyDescent="0.2">
      <c r="A9" s="43" t="s">
        <v>60</v>
      </c>
      <c r="B9" s="44"/>
      <c r="C9" s="45"/>
    </row>
    <row r="10" spans="1:5" ht="17.100000000000001" customHeight="1" x14ac:dyDescent="0.2">
      <c r="A10" s="22" t="s">
        <v>284</v>
      </c>
      <c r="B10" s="10">
        <v>811</v>
      </c>
      <c r="C10" s="29">
        <f>hidden7!A3</f>
        <v>1971722</v>
      </c>
    </row>
    <row r="11" spans="1:5" ht="17.100000000000001" customHeight="1" x14ac:dyDescent="0.2">
      <c r="A11" s="22" t="s">
        <v>132</v>
      </c>
      <c r="B11" s="10">
        <v>812</v>
      </c>
      <c r="C11" s="29">
        <f>hidden7!A4</f>
        <v>1854695</v>
      </c>
    </row>
    <row r="12" spans="1:5" ht="17.100000000000001" customHeight="1" x14ac:dyDescent="0.2">
      <c r="A12" s="22" t="s">
        <v>133</v>
      </c>
      <c r="B12" s="10">
        <v>813</v>
      </c>
      <c r="C12" s="29">
        <f>hidden7!A5</f>
        <v>0</v>
      </c>
    </row>
    <row r="13" spans="1:5" ht="17.100000000000001" customHeight="1" x14ac:dyDescent="0.2">
      <c r="A13" s="22" t="s">
        <v>61</v>
      </c>
      <c r="B13" s="10">
        <v>814</v>
      </c>
      <c r="C13" s="29">
        <f>hidden7!A6</f>
        <v>7706</v>
      </c>
    </row>
    <row r="14" spans="1:5" ht="53.25" customHeight="1" x14ac:dyDescent="0.2">
      <c r="A14" s="22" t="s">
        <v>170</v>
      </c>
      <c r="B14" s="10" t="s">
        <v>58</v>
      </c>
      <c r="C14" s="29">
        <f>hidden7!A7</f>
        <v>363</v>
      </c>
    </row>
    <row r="15" spans="1:5" ht="39" customHeight="1" x14ac:dyDescent="0.2">
      <c r="A15" s="22" t="s">
        <v>135</v>
      </c>
      <c r="B15" s="10" t="s">
        <v>59</v>
      </c>
      <c r="C15" s="29">
        <f>hidden7!A8</f>
        <v>45229</v>
      </c>
    </row>
    <row r="16" spans="1:5" ht="17.100000000000001" customHeight="1" x14ac:dyDescent="0.2">
      <c r="A16" s="22" t="s">
        <v>285</v>
      </c>
      <c r="B16" s="10">
        <v>817</v>
      </c>
      <c r="C16" s="29">
        <f>hidden7!A9</f>
        <v>4357</v>
      </c>
    </row>
    <row r="17" spans="1:3" ht="54.75" customHeight="1" x14ac:dyDescent="0.2">
      <c r="A17" s="22" t="s">
        <v>179</v>
      </c>
      <c r="B17" s="10">
        <v>818</v>
      </c>
      <c r="C17" s="29">
        <f>hidden7!A10</f>
        <v>2855673</v>
      </c>
    </row>
    <row r="18" spans="1:3" ht="17.100000000000001" customHeight="1" x14ac:dyDescent="0.2">
      <c r="A18" s="21" t="s">
        <v>301</v>
      </c>
      <c r="B18" s="10">
        <v>820</v>
      </c>
      <c r="C18" s="29">
        <f>hidden7!A11</f>
        <v>4641</v>
      </c>
    </row>
    <row r="19" spans="1:3" ht="17.100000000000001" customHeight="1" x14ac:dyDescent="0.2">
      <c r="A19" s="43" t="s">
        <v>60</v>
      </c>
      <c r="B19" s="44"/>
      <c r="C19" s="45"/>
    </row>
    <row r="20" spans="1:3" ht="17.100000000000001" customHeight="1" x14ac:dyDescent="0.2">
      <c r="A20" s="22" t="s">
        <v>142</v>
      </c>
      <c r="B20" s="10">
        <v>821</v>
      </c>
      <c r="C20" s="29">
        <f>hidden7!A12</f>
        <v>29</v>
      </c>
    </row>
    <row r="21" spans="1:3" ht="15" customHeight="1" x14ac:dyDescent="0.2">
      <c r="A21" s="22" t="s">
        <v>143</v>
      </c>
      <c r="B21" s="10">
        <v>822</v>
      </c>
      <c r="C21" s="29">
        <f>hidden7!A13</f>
        <v>175</v>
      </c>
    </row>
    <row r="22" spans="1:3" ht="17.100000000000001" customHeight="1" x14ac:dyDescent="0.2">
      <c r="A22" s="22" t="s">
        <v>171</v>
      </c>
      <c r="B22" s="10">
        <v>823</v>
      </c>
      <c r="C22" s="29">
        <f>hidden7!A14</f>
        <v>4</v>
      </c>
    </row>
    <row r="23" spans="1:3" ht="17.100000000000001" customHeight="1" x14ac:dyDescent="0.2">
      <c r="A23" s="22" t="s">
        <v>172</v>
      </c>
      <c r="B23" s="10">
        <v>824</v>
      </c>
      <c r="C23" s="29">
        <f>hidden7!A15</f>
        <v>51</v>
      </c>
    </row>
    <row r="24" spans="1:3" ht="17.100000000000001" customHeight="1" x14ac:dyDescent="0.2">
      <c r="A24" s="22" t="s">
        <v>144</v>
      </c>
      <c r="B24" s="10">
        <v>825</v>
      </c>
      <c r="C24" s="29">
        <f>hidden7!A16</f>
        <v>41</v>
      </c>
    </row>
    <row r="25" spans="1:3" ht="24.75" customHeight="1" x14ac:dyDescent="0.2">
      <c r="A25" s="22" t="s">
        <v>286</v>
      </c>
      <c r="B25" s="10">
        <v>826</v>
      </c>
      <c r="C25" s="29">
        <f>hidden7!A17</f>
        <v>3</v>
      </c>
    </row>
    <row r="26" spans="1:3" ht="26.25" customHeight="1" x14ac:dyDescent="0.2">
      <c r="A26" s="22" t="s">
        <v>145</v>
      </c>
      <c r="B26" s="10">
        <v>827</v>
      </c>
      <c r="C26" s="29">
        <f>hidden7!A18</f>
        <v>16</v>
      </c>
    </row>
    <row r="27" spans="1:3" ht="17.100000000000001" customHeight="1" x14ac:dyDescent="0.2">
      <c r="A27" s="22" t="s">
        <v>146</v>
      </c>
      <c r="B27" s="10">
        <v>828</v>
      </c>
      <c r="C27" s="29">
        <f>hidden7!A19</f>
        <v>173</v>
      </c>
    </row>
    <row r="28" spans="1:3" ht="24" customHeight="1" x14ac:dyDescent="0.2">
      <c r="A28" s="22" t="s">
        <v>147</v>
      </c>
      <c r="B28" s="10">
        <v>829</v>
      </c>
      <c r="C28" s="29">
        <f>hidden7!A20</f>
        <v>2</v>
      </c>
    </row>
    <row r="29" spans="1:3" ht="38.25" customHeight="1" x14ac:dyDescent="0.2">
      <c r="A29" s="22" t="s">
        <v>148</v>
      </c>
      <c r="B29" s="10">
        <v>830</v>
      </c>
      <c r="C29" s="29">
        <f>hidden7!A21</f>
        <v>3</v>
      </c>
    </row>
    <row r="30" spans="1:3" ht="17.100000000000001" customHeight="1" x14ac:dyDescent="0.2">
      <c r="A30" s="22" t="s">
        <v>287</v>
      </c>
      <c r="B30" s="10">
        <v>831</v>
      </c>
      <c r="C30" s="29">
        <f>hidden7!A22</f>
        <v>9</v>
      </c>
    </row>
    <row r="31" spans="1:3" ht="26.25" customHeight="1" x14ac:dyDescent="0.2">
      <c r="A31" s="22" t="s">
        <v>288</v>
      </c>
      <c r="B31" s="10">
        <v>832</v>
      </c>
      <c r="C31" s="29">
        <f>hidden7!A23</f>
        <v>18</v>
      </c>
    </row>
    <row r="32" spans="1:3" ht="24.75" customHeight="1" x14ac:dyDescent="0.2">
      <c r="A32" s="22" t="s">
        <v>289</v>
      </c>
      <c r="B32" s="10">
        <v>833</v>
      </c>
      <c r="C32" s="29">
        <f>hidden7!A24</f>
        <v>4</v>
      </c>
    </row>
    <row r="33" spans="1:3" ht="17.100000000000001" customHeight="1" x14ac:dyDescent="0.2">
      <c r="A33" s="22" t="s">
        <v>290</v>
      </c>
      <c r="B33" s="10">
        <v>834</v>
      </c>
      <c r="C33" s="29">
        <f>hidden7!A25</f>
        <v>0</v>
      </c>
    </row>
    <row r="34" spans="1:3" ht="17.100000000000001" customHeight="1" x14ac:dyDescent="0.2">
      <c r="A34" s="22" t="s">
        <v>291</v>
      </c>
      <c r="B34" s="10">
        <v>835</v>
      </c>
      <c r="C34" s="29">
        <f>hidden7!A26</f>
        <v>23</v>
      </c>
    </row>
    <row r="35" spans="1:3" ht="38.1" customHeight="1" x14ac:dyDescent="0.2">
      <c r="A35" s="21" t="s">
        <v>292</v>
      </c>
      <c r="B35" s="10">
        <v>840</v>
      </c>
      <c r="C35" s="29">
        <f>hidden7!A27</f>
        <v>162995</v>
      </c>
    </row>
    <row r="36" spans="1:3" ht="38.1" customHeight="1" x14ac:dyDescent="0.2">
      <c r="A36" s="22" t="s">
        <v>293</v>
      </c>
      <c r="B36" s="10">
        <v>841</v>
      </c>
      <c r="C36" s="29">
        <f>hidden7!A28</f>
        <v>16</v>
      </c>
    </row>
    <row r="37" spans="1:3" ht="38.1" customHeight="1" x14ac:dyDescent="0.2">
      <c r="A37" s="22" t="s">
        <v>294</v>
      </c>
      <c r="B37" s="10">
        <v>842</v>
      </c>
      <c r="C37" s="29">
        <f>hidden7!A29</f>
        <v>27</v>
      </c>
    </row>
    <row r="38" spans="1:3" ht="41.25" customHeight="1" x14ac:dyDescent="0.2">
      <c r="A38" s="22" t="s">
        <v>295</v>
      </c>
      <c r="B38" s="10">
        <v>843</v>
      </c>
      <c r="C38" s="29">
        <f>hidden7!A30</f>
        <v>8</v>
      </c>
    </row>
    <row r="39" spans="1:3" ht="55.5" customHeight="1" x14ac:dyDescent="0.2">
      <c r="A39" s="22" t="s">
        <v>296</v>
      </c>
      <c r="B39" s="10">
        <v>844</v>
      </c>
      <c r="C39" s="29">
        <f>hidden7!A31</f>
        <v>1244021</v>
      </c>
    </row>
    <row r="40" spans="1:3" ht="62.25" customHeight="1" x14ac:dyDescent="0.2">
      <c r="A40" s="22" t="s">
        <v>297</v>
      </c>
      <c r="B40" s="10">
        <v>845</v>
      </c>
      <c r="C40" s="29">
        <f>hidden7!A32</f>
        <v>1431751</v>
      </c>
    </row>
    <row r="41" spans="1:3" ht="54" customHeight="1" x14ac:dyDescent="0.2">
      <c r="A41" s="22" t="s">
        <v>298</v>
      </c>
      <c r="B41" s="10">
        <v>846</v>
      </c>
      <c r="C41" s="29">
        <f>hidden7!A33</f>
        <v>179901</v>
      </c>
    </row>
  </sheetData>
  <mergeCells count="4">
    <mergeCell ref="A2:C2"/>
    <mergeCell ref="A3:C3"/>
    <mergeCell ref="A9:C9"/>
    <mergeCell ref="A19:C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5" fitToHeight="0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zoomScaleSheetLayoutView="100" workbookViewId="0">
      <pane xSplit="2" ySplit="6" topLeftCell="C10" activePane="bottomRight" state="frozen"/>
      <selection activeCell="A12" sqref="A12"/>
      <selection pane="topRight" activeCell="A12" sqref="A12"/>
      <selection pane="bottomLeft" activeCell="A12" sqref="A12"/>
      <selection pane="bottomRight" activeCell="B21" sqref="B21"/>
    </sheetView>
  </sheetViews>
  <sheetFormatPr defaultRowHeight="17.100000000000001" customHeight="1" x14ac:dyDescent="0.2"/>
  <cols>
    <col min="1" max="1" width="56.140625" style="1" customWidth="1"/>
    <col min="2" max="2" width="6.42578125" style="2" customWidth="1"/>
    <col min="3" max="4" width="13.5703125" style="2" customWidth="1"/>
    <col min="5" max="5" width="17" style="2" customWidth="1"/>
    <col min="6" max="16384" width="9.140625" style="1"/>
  </cols>
  <sheetData>
    <row r="1" spans="1:5" ht="15" customHeight="1" x14ac:dyDescent="0.25">
      <c r="A1" s="31"/>
      <c r="B1" s="32"/>
      <c r="C1" s="32"/>
      <c r="D1" s="32"/>
      <c r="E1" s="33" t="s">
        <v>7</v>
      </c>
    </row>
    <row r="2" spans="1:5" ht="45" customHeight="1" x14ac:dyDescent="0.2">
      <c r="A2" s="40" t="s">
        <v>191</v>
      </c>
      <c r="B2" s="40"/>
      <c r="C2" s="40"/>
      <c r="D2" s="40"/>
      <c r="E2" s="41"/>
    </row>
    <row r="3" spans="1:5" ht="15" customHeight="1" x14ac:dyDescent="0.2">
      <c r="A3" s="41" t="s">
        <v>365</v>
      </c>
      <c r="B3" s="41"/>
      <c r="C3" s="41"/>
      <c r="D3" s="41"/>
      <c r="E3" s="41"/>
    </row>
    <row r="4" spans="1:5" ht="15" customHeight="1" x14ac:dyDescent="0.2">
      <c r="A4" s="9" t="s">
        <v>365</v>
      </c>
      <c r="B4" s="8"/>
      <c r="C4" s="8"/>
      <c r="D4" s="8"/>
      <c r="E4" s="11"/>
    </row>
    <row r="5" spans="1:5" ht="78.75" customHeight="1" x14ac:dyDescent="0.2">
      <c r="A5" s="12" t="s">
        <v>0</v>
      </c>
      <c r="B5" s="18" t="s">
        <v>1</v>
      </c>
      <c r="C5" s="14" t="s">
        <v>40</v>
      </c>
      <c r="D5" s="14" t="s">
        <v>203</v>
      </c>
      <c r="E5" s="14" t="s">
        <v>9</v>
      </c>
    </row>
    <row r="6" spans="1:5" ht="11.45" customHeight="1" x14ac:dyDescent="0.2">
      <c r="A6" s="15" t="s">
        <v>2</v>
      </c>
      <c r="B6" s="16" t="s">
        <v>3</v>
      </c>
      <c r="C6" s="19">
        <v>1</v>
      </c>
      <c r="D6" s="19">
        <v>2</v>
      </c>
      <c r="E6" s="20">
        <v>3</v>
      </c>
    </row>
    <row r="7" spans="1:5" ht="15" customHeight="1" x14ac:dyDescent="0.2">
      <c r="A7" s="21" t="s">
        <v>202</v>
      </c>
      <c r="B7" s="10">
        <v>900</v>
      </c>
      <c r="C7" s="29">
        <f>hidden8!A1</f>
        <v>9359</v>
      </c>
      <c r="D7" s="29">
        <f>hidden8!B1</f>
        <v>55231217</v>
      </c>
      <c r="E7" s="10" t="s">
        <v>320</v>
      </c>
    </row>
    <row r="8" spans="1:5" ht="17.100000000000001" customHeight="1" x14ac:dyDescent="0.2">
      <c r="A8" s="43" t="s">
        <v>60</v>
      </c>
      <c r="B8" s="44"/>
      <c r="C8" s="44"/>
      <c r="D8" s="44"/>
      <c r="E8" s="45"/>
    </row>
    <row r="9" spans="1:5" ht="17.100000000000001" customHeight="1" x14ac:dyDescent="0.2">
      <c r="A9" s="30" t="s">
        <v>308</v>
      </c>
      <c r="B9" s="10">
        <v>910</v>
      </c>
      <c r="C9" s="29">
        <f>hidden8!A2</f>
        <v>1345</v>
      </c>
      <c r="D9" s="29">
        <f>hidden8!B2</f>
        <v>7638499</v>
      </c>
      <c r="E9" s="10" t="s">
        <v>320</v>
      </c>
    </row>
    <row r="10" spans="1:5" ht="17.100000000000001" customHeight="1" x14ac:dyDescent="0.2">
      <c r="A10" s="30" t="s">
        <v>309</v>
      </c>
      <c r="B10" s="10">
        <v>920</v>
      </c>
      <c r="C10" s="29">
        <f>hidden8!A3</f>
        <v>4750</v>
      </c>
      <c r="D10" s="29">
        <f>hidden8!B3</f>
        <v>24891424</v>
      </c>
      <c r="E10" s="10" t="s">
        <v>320</v>
      </c>
    </row>
    <row r="11" spans="1:5" ht="17.100000000000001" customHeight="1" x14ac:dyDescent="0.2">
      <c r="A11" s="30" t="s">
        <v>302</v>
      </c>
      <c r="B11" s="10">
        <v>930</v>
      </c>
      <c r="C11" s="29">
        <f>hidden8!A4</f>
        <v>3019</v>
      </c>
      <c r="D11" s="29">
        <f>hidden8!B4</f>
        <v>21007170</v>
      </c>
      <c r="E11" s="10" t="s">
        <v>320</v>
      </c>
    </row>
    <row r="12" spans="1:5" ht="17.100000000000001" customHeight="1" x14ac:dyDescent="0.2">
      <c r="A12" s="30" t="s">
        <v>303</v>
      </c>
      <c r="B12" s="10">
        <v>940</v>
      </c>
      <c r="C12" s="29">
        <f>hidden8!A5</f>
        <v>245</v>
      </c>
      <c r="D12" s="29">
        <f>hidden8!B5</f>
        <v>392322</v>
      </c>
      <c r="E12" s="10" t="s">
        <v>320</v>
      </c>
    </row>
    <row r="13" spans="1:5" ht="27.75" customHeight="1" x14ac:dyDescent="0.2">
      <c r="A13" s="21" t="s">
        <v>307</v>
      </c>
      <c r="B13" s="10">
        <v>950</v>
      </c>
      <c r="C13" s="29">
        <f>hidden8!A6</f>
        <v>0</v>
      </c>
      <c r="D13" s="10" t="s">
        <v>320</v>
      </c>
      <c r="E13" s="29">
        <f>hidden8!C6</f>
        <v>2819</v>
      </c>
    </row>
    <row r="14" spans="1:5" ht="17.100000000000001" customHeight="1" x14ac:dyDescent="0.2">
      <c r="A14" s="43" t="s">
        <v>60</v>
      </c>
      <c r="B14" s="44"/>
      <c r="C14" s="44"/>
      <c r="D14" s="44"/>
      <c r="E14" s="45"/>
    </row>
    <row r="15" spans="1:5" ht="17.100000000000001" customHeight="1" x14ac:dyDescent="0.2">
      <c r="A15" s="22" t="s">
        <v>5</v>
      </c>
      <c r="B15" s="10">
        <v>960</v>
      </c>
      <c r="C15" s="29">
        <f>hidden8!A7</f>
        <v>0</v>
      </c>
      <c r="D15" s="10" t="s">
        <v>320</v>
      </c>
      <c r="E15" s="29">
        <f>hidden8!C7</f>
        <v>2819</v>
      </c>
    </row>
    <row r="16" spans="1:5" ht="17.100000000000001" customHeight="1" x14ac:dyDescent="0.2">
      <c r="A16" s="21" t="s">
        <v>304</v>
      </c>
      <c r="B16" s="10">
        <v>970</v>
      </c>
      <c r="C16" s="29">
        <f>hidden8!A8</f>
        <v>32770</v>
      </c>
      <c r="D16" s="29">
        <f>hidden8!B8</f>
        <v>49159669</v>
      </c>
      <c r="E16" s="10" t="s">
        <v>320</v>
      </c>
    </row>
    <row r="17" spans="1:5" ht="17.100000000000001" customHeight="1" x14ac:dyDescent="0.2">
      <c r="A17" s="43" t="s">
        <v>60</v>
      </c>
      <c r="B17" s="44"/>
      <c r="C17" s="44"/>
      <c r="D17" s="44"/>
      <c r="E17" s="45"/>
    </row>
    <row r="18" spans="1:5" ht="17.100000000000001" customHeight="1" x14ac:dyDescent="0.2">
      <c r="A18" s="22" t="s">
        <v>305</v>
      </c>
      <c r="B18" s="10" t="s">
        <v>306</v>
      </c>
      <c r="C18" s="29">
        <f>hidden8!A9</f>
        <v>0</v>
      </c>
      <c r="D18" s="10" t="s">
        <v>320</v>
      </c>
      <c r="E18" s="10" t="s">
        <v>320</v>
      </c>
    </row>
    <row r="21" spans="1:5" ht="17.100000000000001" customHeight="1" x14ac:dyDescent="0.2">
      <c r="A21" s="1" t="s">
        <v>363</v>
      </c>
      <c r="D21" s="49" t="s">
        <v>364</v>
      </c>
      <c r="E21" s="42"/>
    </row>
  </sheetData>
  <mergeCells count="6">
    <mergeCell ref="D21:E21"/>
    <mergeCell ref="A2:E2"/>
    <mergeCell ref="A3:E3"/>
    <mergeCell ref="A8:E8"/>
    <mergeCell ref="A14:E14"/>
    <mergeCell ref="A17:E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defaultRowHeight="12.75" x14ac:dyDescent="0.2"/>
  <cols>
    <col min="1" max="1" width="9.140625" customWidth="1"/>
  </cols>
  <sheetData>
    <row r="1" spans="1:3" x14ac:dyDescent="0.2">
      <c r="A1">
        <v>113939</v>
      </c>
      <c r="B1">
        <v>1540810123</v>
      </c>
      <c r="C1">
        <v>0</v>
      </c>
    </row>
    <row r="2" spans="1:3" x14ac:dyDescent="0.2">
      <c r="A2">
        <v>9</v>
      </c>
      <c r="B2">
        <v>0</v>
      </c>
      <c r="C2">
        <v>186114</v>
      </c>
    </row>
    <row r="3" spans="1:3" x14ac:dyDescent="0.2">
      <c r="A3">
        <v>0</v>
      </c>
      <c r="B3">
        <v>0</v>
      </c>
      <c r="C3">
        <v>62007</v>
      </c>
    </row>
    <row r="4" spans="1:3" x14ac:dyDescent="0.2">
      <c r="A4">
        <v>9</v>
      </c>
      <c r="B4">
        <v>0</v>
      </c>
      <c r="C4">
        <v>124107</v>
      </c>
    </row>
    <row r="5" spans="1:3" x14ac:dyDescent="0.2">
      <c r="A5">
        <v>0</v>
      </c>
      <c r="B5">
        <v>0</v>
      </c>
      <c r="C5">
        <v>0</v>
      </c>
    </row>
    <row r="6" spans="1:3" x14ac:dyDescent="0.2">
      <c r="A6">
        <v>8402</v>
      </c>
      <c r="B6">
        <v>55764551</v>
      </c>
      <c r="C6">
        <v>57570417</v>
      </c>
    </row>
    <row r="7" spans="1:3" x14ac:dyDescent="0.2">
      <c r="A7">
        <v>1614</v>
      </c>
      <c r="B7">
        <v>10926587</v>
      </c>
      <c r="C7">
        <v>11350887</v>
      </c>
    </row>
    <row r="8" spans="1:3" x14ac:dyDescent="0.2">
      <c r="A8">
        <v>3136</v>
      </c>
      <c r="B8">
        <v>20107762</v>
      </c>
      <c r="C8">
        <v>20427585</v>
      </c>
    </row>
    <row r="9" spans="1:3" x14ac:dyDescent="0.2">
      <c r="A9">
        <v>0</v>
      </c>
      <c r="B9">
        <v>0</v>
      </c>
      <c r="C9">
        <v>0</v>
      </c>
    </row>
    <row r="10" spans="1:3" x14ac:dyDescent="0.2">
      <c r="A10">
        <v>255</v>
      </c>
      <c r="B10">
        <v>1725051</v>
      </c>
      <c r="C10">
        <v>1882014</v>
      </c>
    </row>
    <row r="11" spans="1:3" x14ac:dyDescent="0.2">
      <c r="A11">
        <v>620</v>
      </c>
      <c r="B11">
        <v>4195307</v>
      </c>
      <c r="C11">
        <v>4579825</v>
      </c>
    </row>
    <row r="12" spans="1:3" x14ac:dyDescent="0.2">
      <c r="A12">
        <v>0</v>
      </c>
      <c r="B12">
        <v>0</v>
      </c>
      <c r="C12">
        <v>0</v>
      </c>
    </row>
    <row r="13" spans="1:3" x14ac:dyDescent="0.2">
      <c r="A13">
        <v>157</v>
      </c>
      <c r="B13">
        <v>1072077</v>
      </c>
      <c r="C13">
        <v>1181641</v>
      </c>
    </row>
    <row r="14" spans="1:3" x14ac:dyDescent="0.2">
      <c r="A14">
        <v>2620</v>
      </c>
      <c r="B14">
        <v>17737767</v>
      </c>
      <c r="C14">
        <v>18148465</v>
      </c>
    </row>
    <row r="15" spans="1:3" x14ac:dyDescent="0.2">
      <c r="A15">
        <v>771</v>
      </c>
      <c r="B15">
        <v>0</v>
      </c>
      <c r="C15">
        <v>0</v>
      </c>
    </row>
    <row r="16" spans="1:3" x14ac:dyDescent="0.2">
      <c r="A16">
        <v>2595</v>
      </c>
      <c r="B16">
        <v>28293473</v>
      </c>
      <c r="C16">
        <v>4980340</v>
      </c>
    </row>
    <row r="17" spans="1:3" x14ac:dyDescent="0.2">
      <c r="A17">
        <v>34625</v>
      </c>
      <c r="B17">
        <v>350252979</v>
      </c>
      <c r="C17">
        <v>109628301</v>
      </c>
    </row>
    <row r="18" spans="1:3" x14ac:dyDescent="0.2">
      <c r="A18">
        <v>4445</v>
      </c>
      <c r="B18">
        <v>59039334</v>
      </c>
      <c r="C18">
        <v>0</v>
      </c>
    </row>
    <row r="19" spans="1:3" x14ac:dyDescent="0.2">
      <c r="A19">
        <v>5638</v>
      </c>
      <c r="B19">
        <v>64454705</v>
      </c>
      <c r="C19">
        <v>0</v>
      </c>
    </row>
    <row r="20" spans="1:3" x14ac:dyDescent="0.2">
      <c r="A20">
        <v>6552</v>
      </c>
      <c r="B20">
        <v>71557972</v>
      </c>
      <c r="C20">
        <v>0</v>
      </c>
    </row>
    <row r="21" spans="1:3" x14ac:dyDescent="0.2">
      <c r="A21">
        <v>3683</v>
      </c>
      <c r="B21">
        <v>33156250</v>
      </c>
      <c r="C21">
        <v>0</v>
      </c>
    </row>
    <row r="22" spans="1:3" x14ac:dyDescent="0.2">
      <c r="A22">
        <v>14307</v>
      </c>
      <c r="B22">
        <v>122044718</v>
      </c>
      <c r="C22">
        <v>0</v>
      </c>
    </row>
    <row r="23" spans="1:3" x14ac:dyDescent="0.2">
      <c r="A23">
        <v>12035</v>
      </c>
      <c r="B23">
        <v>123012877</v>
      </c>
      <c r="C23">
        <v>36057188</v>
      </c>
    </row>
    <row r="24" spans="1:3" x14ac:dyDescent="0.2">
      <c r="A24">
        <v>3083</v>
      </c>
      <c r="B24">
        <v>26152472</v>
      </c>
      <c r="C24">
        <v>0</v>
      </c>
    </row>
    <row r="25" spans="1:3" x14ac:dyDescent="0.2">
      <c r="A25">
        <v>2026</v>
      </c>
      <c r="B25">
        <v>19718480</v>
      </c>
      <c r="C25">
        <v>0</v>
      </c>
    </row>
    <row r="26" spans="1:3" x14ac:dyDescent="0.2">
      <c r="A26">
        <v>6926</v>
      </c>
      <c r="B26">
        <v>77141925</v>
      </c>
      <c r="C26">
        <v>0</v>
      </c>
    </row>
    <row r="27" spans="1:3" x14ac:dyDescent="0.2">
      <c r="A27">
        <v>6094</v>
      </c>
      <c r="B27">
        <v>60239566</v>
      </c>
      <c r="C27">
        <v>20486894</v>
      </c>
    </row>
    <row r="28" spans="1:3" x14ac:dyDescent="0.2">
      <c r="A28">
        <v>204</v>
      </c>
      <c r="B28">
        <v>1982671</v>
      </c>
      <c r="C28">
        <v>1228184</v>
      </c>
    </row>
    <row r="29" spans="1:3" x14ac:dyDescent="0.2">
      <c r="A29">
        <v>0</v>
      </c>
      <c r="B29">
        <v>0</v>
      </c>
      <c r="C29">
        <v>14073269</v>
      </c>
    </row>
    <row r="30" spans="1:3" x14ac:dyDescent="0.2">
      <c r="A30">
        <v>0</v>
      </c>
      <c r="B30">
        <v>14589</v>
      </c>
      <c r="C30">
        <v>0</v>
      </c>
    </row>
    <row r="31" spans="1:3" x14ac:dyDescent="0.2">
      <c r="A31">
        <v>22741311</v>
      </c>
      <c r="B31">
        <v>0</v>
      </c>
      <c r="C31">
        <v>0</v>
      </c>
    </row>
    <row r="32" spans="1:3" x14ac:dyDescent="0.2">
      <c r="A32">
        <v>22975056</v>
      </c>
      <c r="B32">
        <v>2689401236</v>
      </c>
      <c r="C32">
        <v>301967238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8</vt:i4>
      </vt:variant>
    </vt:vector>
  </HeadingPairs>
  <TitlesOfParts>
    <vt:vector size="25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4'!Заголовки_для_печати</vt:lpstr>
      <vt:lpstr>'Раздел 5'!Заголовки_для_печати</vt:lpstr>
      <vt:lpstr>'Раздел 6'!Заголовки_для_печати</vt:lpstr>
      <vt:lpstr>'Раздел 7'!Заголовки_для_печати</vt:lpstr>
      <vt:lpstr>'Раздел 8'!Заголовки_для_печати</vt:lpstr>
    </vt:vector>
  </TitlesOfParts>
  <Company>MNS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Стриженко Ирина Ивановна</dc:creator>
  <cp:lastModifiedBy>Стриженко Ирина Ивановна</cp:lastModifiedBy>
  <cp:lastPrinted>2019-12-12T09:56:29Z</cp:lastPrinted>
  <dcterms:created xsi:type="dcterms:W3CDTF">2004-03-02T11:11:07Z</dcterms:created>
  <dcterms:modified xsi:type="dcterms:W3CDTF">2020-02-05T10:02:50Z</dcterms:modified>
</cp:coreProperties>
</file>